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itssastar.sharepoint.com/sites/HPPO/Shared Documents/General/FY23 PEC GRANT CALL/FY23 PEC - Grant Documents/"/>
    </mc:Choice>
  </mc:AlternateContent>
  <xr:revisionPtr revIDLastSave="250" documentId="13_ncr:1_{573CAA7F-4A9D-4D47-852C-066FC9508E7A}" xr6:coauthVersionLast="47" xr6:coauthVersionMax="47" xr10:uidLastSave="{B339D193-D5E4-47D3-93FC-47B6FC14BD8D}"/>
  <bookViews>
    <workbookView xWindow="28680" yWindow="-120" windowWidth="29040" windowHeight="15840" activeTab="5" xr2:uid="{00000000-000D-0000-FFFF-FFFF00000000}"/>
  </bookViews>
  <sheets>
    <sheet name="General Instructions" sheetId="1" r:id="rId1"/>
    <sheet name="BudgetBreakdown" sheetId="2" r:id="rId2"/>
    <sheet name="BudgetJustifications" sheetId="3" r:id="rId3"/>
    <sheet name="WorkContribution" sheetId="5" r:id="rId4"/>
    <sheet name="KPI" sheetId="6" r:id="rId5"/>
    <sheet name="Milestone" sheetId="9" r:id="rId6"/>
    <sheet name="Data"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2" l="1"/>
  <c r="L10" i="2"/>
  <c r="C8" i="2"/>
  <c r="F20" i="5"/>
  <c r="U59" i="2"/>
  <c r="T59" i="2"/>
  <c r="O59" i="2"/>
  <c r="J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R16" i="2"/>
  <c r="Q16" i="2"/>
  <c r="P16" i="2"/>
  <c r="O16" i="2"/>
  <c r="N16" i="2"/>
  <c r="M16" i="2"/>
  <c r="L16" i="2"/>
  <c r="K16" i="2"/>
  <c r="J16" i="2"/>
  <c r="I16" i="2"/>
  <c r="H16" i="2"/>
  <c r="G16" i="2"/>
  <c r="F16" i="2"/>
  <c r="E16" i="2"/>
  <c r="D16" i="2"/>
  <c r="C16" i="2"/>
  <c r="R15" i="2"/>
  <c r="Q15" i="2"/>
  <c r="P15" i="2"/>
  <c r="O15" i="2"/>
  <c r="N15" i="2"/>
  <c r="M15" i="2"/>
  <c r="L15" i="2"/>
  <c r="K15" i="2"/>
  <c r="J15" i="2"/>
  <c r="I15" i="2"/>
  <c r="H15" i="2"/>
  <c r="G15" i="2"/>
  <c r="F15" i="2"/>
  <c r="E15" i="2"/>
  <c r="D15" i="2"/>
  <c r="C15" i="2"/>
  <c r="R14" i="2"/>
  <c r="Q14" i="2"/>
  <c r="P14" i="2"/>
  <c r="O14" i="2"/>
  <c r="N14" i="2"/>
  <c r="M14" i="2"/>
  <c r="L14" i="2"/>
  <c r="K14" i="2"/>
  <c r="J14" i="2"/>
  <c r="I14" i="2"/>
  <c r="H14" i="2"/>
  <c r="G14" i="2"/>
  <c r="F14" i="2"/>
  <c r="E14" i="2"/>
  <c r="D14" i="2"/>
  <c r="C14" i="2"/>
  <c r="R13" i="2"/>
  <c r="Q13" i="2"/>
  <c r="P13" i="2"/>
  <c r="O13" i="2"/>
  <c r="N13" i="2"/>
  <c r="M13" i="2"/>
  <c r="L13" i="2"/>
  <c r="K13" i="2"/>
  <c r="J13" i="2"/>
  <c r="I13" i="2"/>
  <c r="H13" i="2"/>
  <c r="G13" i="2"/>
  <c r="F13" i="2"/>
  <c r="E13" i="2"/>
  <c r="D13" i="2"/>
  <c r="C13" i="2"/>
  <c r="R12" i="2"/>
  <c r="Q12" i="2"/>
  <c r="P12" i="2"/>
  <c r="O12" i="2"/>
  <c r="N12" i="2"/>
  <c r="M12" i="2"/>
  <c r="L12" i="2"/>
  <c r="K12" i="2"/>
  <c r="J12" i="2"/>
  <c r="I12" i="2"/>
  <c r="H12" i="2"/>
  <c r="G12" i="2"/>
  <c r="F12" i="2"/>
  <c r="E12" i="2"/>
  <c r="D12" i="2"/>
  <c r="C12" i="2"/>
  <c r="R11" i="2"/>
  <c r="Q11" i="2"/>
  <c r="P11" i="2"/>
  <c r="O11" i="2"/>
  <c r="N11" i="2"/>
  <c r="M11" i="2"/>
  <c r="L11" i="2"/>
  <c r="K11" i="2"/>
  <c r="J11" i="2"/>
  <c r="I11" i="2"/>
  <c r="H11" i="2"/>
  <c r="G11" i="2"/>
  <c r="F11" i="2"/>
  <c r="E11" i="2"/>
  <c r="D11" i="2"/>
  <c r="C11" i="2"/>
  <c r="R10" i="2"/>
  <c r="Q10" i="2"/>
  <c r="P10" i="2"/>
  <c r="O10" i="2"/>
  <c r="N10" i="2"/>
  <c r="M10" i="2"/>
  <c r="K10" i="2"/>
  <c r="J10" i="2"/>
  <c r="I10" i="2"/>
  <c r="H10" i="2"/>
  <c r="G10" i="2"/>
  <c r="F10" i="2"/>
  <c r="E10" i="2"/>
  <c r="D10" i="2"/>
  <c r="C10" i="2"/>
  <c r="R9" i="2"/>
  <c r="Q9" i="2"/>
  <c r="P9" i="2"/>
  <c r="O9" i="2"/>
  <c r="N9" i="2"/>
  <c r="M9" i="2"/>
  <c r="L9" i="2"/>
  <c r="K9" i="2"/>
  <c r="J9" i="2"/>
  <c r="I9" i="2"/>
  <c r="H9" i="2"/>
  <c r="G9" i="2"/>
  <c r="F9" i="2"/>
  <c r="E9" i="2"/>
  <c r="D9" i="2"/>
  <c r="C9" i="2"/>
  <c r="Q8" i="2"/>
  <c r="P8" i="2"/>
  <c r="O8" i="2"/>
  <c r="N8" i="2"/>
  <c r="M8" i="2"/>
  <c r="L8" i="2"/>
  <c r="K8" i="2"/>
  <c r="J8" i="2"/>
  <c r="I8" i="2"/>
  <c r="H8" i="2"/>
  <c r="G8" i="2"/>
  <c r="F8" i="2"/>
  <c r="E8" i="2"/>
  <c r="D8" i="2"/>
  <c r="S8" i="2" l="1"/>
  <c r="K17" i="2"/>
  <c r="M17" i="2"/>
  <c r="N17" i="2"/>
  <c r="E17" i="2"/>
  <c r="Q17" i="2"/>
  <c r="H17" i="2"/>
  <c r="J17" i="2"/>
  <c r="R17" i="2"/>
  <c r="G17" i="2"/>
  <c r="P17" i="2"/>
  <c r="S10" i="2"/>
  <c r="S11" i="2"/>
  <c r="S12" i="2"/>
  <c r="S13" i="2"/>
  <c r="S14" i="2"/>
  <c r="S15" i="2"/>
  <c r="S16" i="2"/>
  <c r="V59" i="2"/>
  <c r="D17" i="2"/>
  <c r="S9" i="2"/>
  <c r="F17" i="2"/>
  <c r="I17" i="2"/>
  <c r="L17" i="2"/>
  <c r="O17" i="2"/>
  <c r="C17" i="2"/>
  <c r="S17" i="2" l="1"/>
</calcChain>
</file>

<file path=xl/sharedStrings.xml><?xml version="1.0" encoding="utf-8"?>
<sst xmlns="http://schemas.openxmlformats.org/spreadsheetml/2006/main" count="217" uniqueCount="172">
  <si>
    <r>
      <t xml:space="preserve">Instructions to Applicant: 
</t>
    </r>
    <r>
      <rPr>
        <sz val="11"/>
        <color theme="1"/>
        <rFont val="Times New Roman"/>
        <family val="1"/>
      </rPr>
      <t xml:space="preserve">1. Please enter the budget plan for the proposed duration of the project. </t>
    </r>
    <r>
      <rPr>
        <sz val="11"/>
        <rFont val="Times New Roman"/>
        <family val="1"/>
      </rPr>
      <t xml:space="preserve">Please refer to "Guidelines for Managing A*STAR Grants" for funding policies.
2. Enter data only in the cells that are not shaded, i.e. in white.
3. Only expenses directly related to the project are allowed. </t>
    </r>
    <r>
      <rPr>
        <b/>
        <sz val="11"/>
        <rFont val="Times New Roman"/>
        <family val="1"/>
      </rPr>
      <t>DO NOT include any indirect costs here.</t>
    </r>
    <r>
      <rPr>
        <sz val="11"/>
        <rFont val="Times New Roman"/>
        <family val="1"/>
      </rPr>
      <t xml:space="preserve">
4. For Section A, enter the names of all the Host Insititutes (HIs) that will receive funding in this project. Under  the column "Research Institute", select the correct HI from the dropdown list in each cell. The rest of the fields in Section A will be auto-populated as Section B is filled up.
5. For Section B, enter the proposed manpower and items to be funded, their vote classification and yearly budget phasing under the grant. 
i. Select the correct HI and vote classification from the dropdown list in each cell, under the columns "Institute Name" and "Category". 
ii. Enter the name and quantity of each proposed item to be funded, under the columns "Description/Items" and "No.". Start on a new row for each item.
iii. Fill in the estimated budget required each year for the proposed item, under the heading "Annual Phasing (S$)". Fill in values only for the duration of the project. Enter '0' if there is no phasing for that year. Leave blank for the unused cells. e.g. for a 3-year project, leave Year 4 and Year 5 cells blank.  
iv. "Total Approved Funding (S$)" column is auto-computed from the budget values entered.
6. Kindly standardise the use of manpower terms as below:
- Research Fellow (RF) i.e. with PhD
- Research Associate (RA) i.e. with Masters
- Research Assistant (RA) i.e. Bachelor degree
- Student Assistant (SA)
7. Note that visting professors, local conference and seminars (if applicable) should be stated under OOE.
8. Do not change the format of the cells. Enter the costs without the $ sign, e.g. type 2500 (correct) instead of $2500 (wrong).
</t>
    </r>
    <r>
      <rPr>
        <b/>
        <sz val="11"/>
        <color theme="1"/>
        <rFont val="Times New Roman"/>
        <family val="1"/>
      </rPr>
      <t>9a. Please be informed that funding will be provided on a reimbursement basis every half-year following submission and checking of claims. Details on documents and checks to be conducted will be provided subsequently; and 
9b. Please ensure that budget projections are on a cash accounting basis (i.e. budget projected for FY21 must be expensed in FY21).</t>
    </r>
  </si>
  <si>
    <t xml:space="preserve">A. Overall Summary </t>
  </si>
  <si>
    <t>No.</t>
  </si>
  <si>
    <t>Research Institute</t>
  </si>
  <si>
    <t>EOM($)</t>
  </si>
  <si>
    <t>OOE($)</t>
  </si>
  <si>
    <t>Overseas Travel/Conference($)</t>
  </si>
  <si>
    <t>Equipment($)</t>
  </si>
  <si>
    <t>Total($)</t>
  </si>
  <si>
    <t>Year 1</t>
  </si>
  <si>
    <t>Year 2</t>
  </si>
  <si>
    <t>Year 3</t>
  </si>
  <si>
    <t>Year4</t>
  </si>
  <si>
    <t xml:space="preserve">Year 1 </t>
  </si>
  <si>
    <t>Total</t>
  </si>
  <si>
    <t xml:space="preserve">B. Breakdown by Host Institute </t>
  </si>
  <si>
    <t>VOTE</t>
  </si>
  <si>
    <t>Annual Phasing (S$)</t>
  </si>
  <si>
    <t>Institute Name</t>
  </si>
  <si>
    <t>Category</t>
  </si>
  <si>
    <t>Description/Items</t>
  </si>
  <si>
    <t>No:</t>
  </si>
  <si>
    <t>Year 4</t>
  </si>
  <si>
    <t>Total Funding Approved S$</t>
  </si>
  <si>
    <t>Grand Total</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</si>
  <si>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provide justifications for </t>
    </r>
    <r>
      <rPr>
        <u/>
        <sz val="11"/>
        <rFont val="Times New Roman"/>
        <family val="1"/>
      </rPr>
      <t>every</t>
    </r>
    <r>
      <rPr>
        <sz val="11"/>
        <rFont val="Times New Roman"/>
        <family val="1"/>
      </rPr>
      <t xml:space="preserve"> proposed line-item.
</t>
    </r>
    <r>
      <rPr>
        <sz val="11"/>
        <color rgb="FFFF0000"/>
        <rFont val="Times New Roman"/>
        <family val="1"/>
      </rPr>
      <t/>
    </r>
  </si>
  <si>
    <t>Budget Justifications</t>
  </si>
  <si>
    <t>EOM Vote</t>
  </si>
  <si>
    <t>EQPT Vote</t>
  </si>
  <si>
    <t>OOE Vote</t>
  </si>
  <si>
    <t>Overseas Travel Vote</t>
  </si>
  <si>
    <r>
      <t xml:space="preserve">Instructions to Applicant:  
</t>
    </r>
    <r>
      <rPr>
        <sz val="11"/>
        <color theme="1"/>
        <rFont val="Times New Roman"/>
        <family val="1"/>
      </rPr>
      <t xml:space="preserve">1. </t>
    </r>
    <r>
      <rPr>
        <sz val="11"/>
        <rFont val="Times New Roman"/>
        <family val="1"/>
      </rPr>
      <t xml:space="preserve">For each team member, please provide the expected percentage effort within the project. Please indicate research staff for whom you are seeking EOM support. The 'Role in Project' and 'Institute/Industry name' have to be selected from the preset dropdown list.
a. Percentage effort within project - Represents percentage effort spent by the research staff in the project relative to his/her other team members. The total in this column must add up to 100%.
b. Percentage effort within own job scope - Represents percentage effort spent by the research staff in the project relative to his/her other job scope (if any). Please note that the EOM requested (if any) for the research staff will be pro-rated according to his percentage effort within own job scope committed to the project. Hence, please ensure that the percentage effort within own job scope for the research staff listed in this section tally with the pro-rated EOM requested for (if any) in the budget breakdown worksheet.
c. </t>
    </r>
    <r>
      <rPr>
        <sz val="11"/>
        <rFont val="Times New Roman"/>
        <family val="1"/>
      </rPr>
      <t xml:space="preserve">Please note that collaborators are not entitled to receive (directly or indirectly) any portion of the project funds.
2. Please refer to "Guidelines for Managing A*STAR Grants" for further details.
3. Enter data only in the cells that are not shaded, i.e. in white.
4. Do not change the format of the cells. Enter the % effort numbers without the % sign, e.g. type 25 (correct) instead of 25% (wrong). 
</t>
    </r>
  </si>
  <si>
    <t>Name</t>
  </si>
  <si>
    <t>Role In Project</t>
  </si>
  <si>
    <t>Institute/Industry name</t>
  </si>
  <si>
    <t>EOM Required (Yes/No)</t>
  </si>
  <si>
    <t>% Effort within project 
- The total of this column should be 100%</t>
  </si>
  <si>
    <t>% Effort within own job scope</t>
  </si>
  <si>
    <t>Total effort :</t>
  </si>
  <si>
    <r>
      <t xml:space="preserve">Instructions to Applicant: 
</t>
    </r>
    <r>
      <rPr>
        <sz val="11"/>
        <rFont val="Times New Roman"/>
        <family val="1"/>
      </rPr>
      <t>1. Please indicate the final expected targets for each criterion below. Please state 0 (zero) where indicator is not applicable.
2. Enter data only in the cells that are not shaded, i.e. in white.
Note: The actual  targets that you set will have little bearing on your proposal’s success in the grant call. The targets serve as one of many indicators of the progress of the project, if successfully funded.</t>
    </r>
    <r>
      <rPr>
        <b/>
        <sz val="11"/>
        <rFont val="Times New Roman"/>
        <family val="1"/>
      </rPr>
      <t xml:space="preserve">
</t>
    </r>
    <r>
      <rPr>
        <sz val="11"/>
        <rFont val="Times New Roman"/>
        <family val="1"/>
      </rPr>
      <t xml:space="preserve">*Industry dollars received – revenue from private companies, excluding revenue from all public sector agencies (including local universities, restructured hospitals, any A*STAR entities, etc.)
</t>
    </r>
  </si>
  <si>
    <t>KPICNo</t>
  </si>
  <si>
    <t>Target</t>
  </si>
  <si>
    <t>No. of clinical trials/studies initiated</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</si>
  <si>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propose Milestones to track the progress of the study. 
2. Enter data only in the cells that are not shaded, i.e. in white. 
3. Select 'Yes' from the dropdown list of the Years and Quarters that are relevant to the indicated milestones. Leave blank for those cells that are not applicable.
</t>
    </r>
    <r>
      <rPr>
        <sz val="11"/>
        <color rgb="FFFF0000"/>
        <rFont val="Times New Roman"/>
        <family val="1"/>
      </rPr>
      <t/>
    </r>
  </si>
  <si>
    <t>Details</t>
  </si>
  <si>
    <t>Y1Q1</t>
  </si>
  <si>
    <t>Y1Q2</t>
  </si>
  <si>
    <t>Y1Q3</t>
  </si>
  <si>
    <t>Y1Q4</t>
  </si>
  <si>
    <t>Y2Q1</t>
  </si>
  <si>
    <t>Y2Q2</t>
  </si>
  <si>
    <t>Y2Q3</t>
  </si>
  <si>
    <t>Y2Q4</t>
  </si>
  <si>
    <t>Y3Q1</t>
  </si>
  <si>
    <t>Y3Q2</t>
  </si>
  <si>
    <t>Y3Q3</t>
  </si>
  <si>
    <t>Y3Q4</t>
  </si>
  <si>
    <t>Q1</t>
  </si>
  <si>
    <t>Q2</t>
  </si>
  <si>
    <t>Q3</t>
  </si>
  <si>
    <t>Q4</t>
  </si>
  <si>
    <t>Yes</t>
  </si>
  <si>
    <t>ACRC - A*STAR Computational Resource Centre</t>
  </si>
  <si>
    <t>Principal Investigator</t>
  </si>
  <si>
    <t>EOM - Expenditure on Manpower</t>
  </si>
  <si>
    <t>A*STAR ID Labs - A*STAR Infectious Diseases Labs</t>
  </si>
  <si>
    <t>Co-Investigator</t>
  </si>
  <si>
    <t>EQPT - Equipment</t>
  </si>
  <si>
    <t>ADSC - Advanced Digital Sciences Centre</t>
  </si>
  <si>
    <t>Research Fellow</t>
  </si>
  <si>
    <t>OVERSEAS - Overseas Travel</t>
  </si>
  <si>
    <t>ARTC - Advanced Remanufacturing and Technology Centre</t>
  </si>
  <si>
    <t>Research Associate</t>
  </si>
  <si>
    <t>OOE - Other Operating Expenditure</t>
  </si>
  <si>
    <t>A2HTC - Agri &amp; AquaTech Horizontal Technology Centre</t>
  </si>
  <si>
    <t>Research Assistant</t>
  </si>
  <si>
    <t>AH - Alexandra Hospital</t>
  </si>
  <si>
    <t>Student Assistant</t>
  </si>
  <si>
    <t>BII - Bioinformatics Institute</t>
  </si>
  <si>
    <t>Visiting Professor</t>
  </si>
  <si>
    <t>BTI - Bioprocessing Technology Institute</t>
  </si>
  <si>
    <t>Collaborator</t>
  </si>
  <si>
    <t>BIP - Biotransformation Innovation Platform</t>
  </si>
  <si>
    <t>CARES - Cambridge Centre for Advanced Research and Education in Singapore Ltd</t>
  </si>
  <si>
    <t>CGH - Changi General Hospital</t>
  </si>
  <si>
    <t>CIRC - Clinical Imaging Research Centre</t>
  </si>
  <si>
    <t>EDDC - Experimental Drug Development Centre</t>
  </si>
  <si>
    <t>GIS - Genome Institute of Singapore</t>
  </si>
  <si>
    <t>GMS - Duke-NUS Medical School</t>
  </si>
  <si>
    <t>I2R - Institute for Infocomm Research</t>
  </si>
  <si>
    <t>IBB - Institute of Bioengineering and Bioimaging</t>
  </si>
  <si>
    <t>IBN - Institute of Bioengineering and Nanotechnology</t>
  </si>
  <si>
    <t>ICES - Institute of Chemical &amp; Engineering Sciences</t>
  </si>
  <si>
    <t>IHPC - Institute of High Performance Computing</t>
  </si>
  <si>
    <t>IMRE - Institute of Materials Research and Engineering</t>
  </si>
  <si>
    <t>IMB - Institute of Medical Biology</t>
  </si>
  <si>
    <t>IME - Institute of Microelectronics</t>
  </si>
  <si>
    <t>IMCB - Institute of Molecular and Cell Biology</t>
  </si>
  <si>
    <t>KTP - Khoo Teck Puat Hospital</t>
  </si>
  <si>
    <t>KKH - KK Women's &amp; Children's Hospital</t>
  </si>
  <si>
    <t>MTHTC - MedTech Horizontal Technology Centre</t>
  </si>
  <si>
    <t>MEL - MEL</t>
  </si>
  <si>
    <t>MEL2 - MEL2</t>
  </si>
  <si>
    <t>NBL - NanoBio Lab</t>
  </si>
  <si>
    <t>NYP - Nanyang Polytechnic</t>
  </si>
  <si>
    <t>NTU - Nanyang Technological University</t>
  </si>
  <si>
    <t>NCC - National Cancer Centre Singapore</t>
  </si>
  <si>
    <t>NDC - National Dental Centre</t>
  </si>
  <si>
    <t>NEA - National Environment Agency</t>
  </si>
  <si>
    <t>NHG - National Healthcare Group</t>
  </si>
  <si>
    <t>NHGP - National Healthcare Group Polyclinics</t>
  </si>
  <si>
    <t>NHC - National Heart Centre</t>
  </si>
  <si>
    <t>NMC - National Metrology Centre</t>
  </si>
  <si>
    <t>NNI - National Neuroscience Institute</t>
  </si>
  <si>
    <t>NSC - National Skin Centre</t>
  </si>
  <si>
    <t>NUHS - National University Health System</t>
  </si>
  <si>
    <t>NUH - National University Hospital</t>
  </si>
  <si>
    <t>NUS - National University of Singapore</t>
  </si>
  <si>
    <t>NCS - NCS Pte Ltd</t>
  </si>
  <si>
    <t>NAP - Ngee Ann Polytechnic</t>
  </si>
  <si>
    <t>p53 - p53 Lab</t>
  </si>
  <si>
    <t>RP - Republic Polytechnic</t>
  </si>
  <si>
    <t>SKH - Sengkang General Hospital</t>
  </si>
  <si>
    <t>SBIC - Singapore Bioimaging Consortium</t>
  </si>
  <si>
    <t>SERI - Singapore Eye Research Institute</t>
  </si>
  <si>
    <t>SGH - Singapore General Hospital</t>
  </si>
  <si>
    <t>SHP - SingHealth Polyclinics</t>
  </si>
  <si>
    <t>SHS - Singapore Health Services Pte Ltd</t>
  </si>
  <si>
    <t>SIgN - Singapore Immunology Network</t>
  </si>
  <si>
    <t>SICS - Singapore Institute for Clinical Sciences</t>
  </si>
  <si>
    <t>SIFBI - Singapore Institute of Food &amp; Biotechnology Innovation</t>
  </si>
  <si>
    <t>SIMT - Singapore Institute of Manufacturing Technology</t>
  </si>
  <si>
    <t>SIT - Singapore Institute of Technology</t>
  </si>
  <si>
    <t>SMART - Singapore-MIT Alliance for Research and Technology</t>
  </si>
  <si>
    <t>SMU - Singapore Management University</t>
  </si>
  <si>
    <t>SNEC - Singapore National Eye Centre</t>
  </si>
  <si>
    <t>SP - Singapore Polytechnic</t>
  </si>
  <si>
    <t>SSCC - Singapore Stem Cell Consortium</t>
  </si>
  <si>
    <t>SRIS - Skin Research Institute of Singapore</t>
  </si>
  <si>
    <t>SUTD - Singapore University of Technology and Design</t>
  </si>
  <si>
    <t>TLGM - Translational Laboratory in Genetic Medicine</t>
  </si>
  <si>
    <t>TP - Temasek Polytechnic</t>
  </si>
  <si>
    <t>TTSH - Tan Tock Seng Hospital</t>
  </si>
  <si>
    <t>YCH - Yishun Community Hospital</t>
  </si>
  <si>
    <t>I) YIRG/IRG: to identify screening parameters or modifiable
II) Pilot Trials/Intervention Studies: evidence-based projects with intent to change practices, guidelines and policies (&lt;$10M); will require partnership with ops agencies</t>
  </si>
  <si>
    <t>Indicator</t>
  </si>
  <si>
    <t>Description</t>
  </si>
  <si>
    <t>No. of submission of recommendations (e.g. White Papers) of changes to guidelines/policies, using results from research studies, programmes or trials</t>
  </si>
  <si>
    <t>Quantitative and Qualitative Health and Socio-Economic Impact</t>
  </si>
  <si>
    <t>No. of accepted recommendations that lead to impact (e.g. change in policies, evidence of interventions, etc.)</t>
  </si>
  <si>
    <t>Number of Public Sector Projects</t>
  </si>
  <si>
    <t>No. of translational projects linked to research areas of Human Potential</t>
  </si>
  <si>
    <t>As stated in the indicator</t>
  </si>
  <si>
    <t>I) Healthcare cost savings: Research solution(s) adopted by MOH/ local healthcare sector, on the basis of evidence from health economic studies (including cost-effectiveness and other health technology assessment applications) of major programmes/projects that influenced health/healthcare policies or services
II) Impact Narratives: Research with health and/or socio-economic impact on policy, programmes or service delivery (note: the research must have had health and/or socio-economic impact in the past 5 years)</t>
  </si>
  <si>
    <t>Number of publications in indexed international peer reviewed journals</t>
  </si>
  <si>
    <t>Private Sector Work (to include NGOs and non-profit organisations)</t>
  </si>
  <si>
    <t>Industry R&amp;D spending</t>
  </si>
  <si>
    <t>No. of interventional studies initiated</t>
  </si>
  <si>
    <t>No. of conference papers</t>
  </si>
  <si>
    <t>No. of Conferences, Workshops and
Seminars Organised</t>
  </si>
  <si>
    <t>No. of joint projects with local/international
universities/organizations</t>
  </si>
  <si>
    <t>No. of industry projects</t>
  </si>
  <si>
    <t>No. of primary patient application
filed/patents granted</t>
  </si>
  <si>
    <t>No. of publications in Human Health and Potential-relevant fields in top 10% journals by field</t>
  </si>
  <si>
    <t>As stated in the indicator (number reported should include publications reported in #4)</t>
  </si>
  <si>
    <t>This measures the number of publications in the top 10% of S&amp;T journals in the field as tracked in the Clarivate Analytics Journal Citation Report (Thomson Reuters).</t>
  </si>
  <si>
    <t>No. Master's/PhD Research Students trained or under training</t>
  </si>
  <si>
    <t>Y4Q1</t>
  </si>
  <si>
    <t>Y4Q2</t>
  </si>
  <si>
    <t>Y4Q3</t>
  </si>
  <si>
    <t>Y4Q4</t>
  </si>
  <si>
    <r>
      <rPr>
        <b/>
        <sz val="11"/>
        <rFont val="Times New Roman"/>
        <family val="1"/>
      </rPr>
      <t xml:space="preserve">General Instructions: </t>
    </r>
    <r>
      <rPr>
        <sz val="11"/>
        <rFont val="Times New Roman"/>
        <family val="1"/>
      </rPr>
      <t xml:space="preserve">
</t>
    </r>
    <r>
      <rPr>
        <b/>
        <sz val="11"/>
        <rFont val="Times New Roman"/>
        <family val="1"/>
      </rPr>
      <t>1</t>
    </r>
    <r>
      <rPr>
        <sz val="11"/>
        <rFont val="Times New Roman"/>
        <family val="1"/>
      </rPr>
      <t xml:space="preserve">. Please read the instructions carefully before proceeding.
</t>
    </r>
    <r>
      <rPr>
        <b/>
        <sz val="11"/>
        <rFont val="Times New Roman"/>
        <family val="1"/>
      </rPr>
      <t>2</t>
    </r>
    <r>
      <rPr>
        <sz val="11"/>
        <rFont val="Times New Roman"/>
        <family val="1"/>
      </rPr>
      <t xml:space="preserve">. This document has been customised for the following grant call:
</t>
    </r>
    <r>
      <rPr>
        <sz val="16"/>
        <color rgb="FF0070C0"/>
        <rFont val="Times New Roman"/>
        <family val="1"/>
      </rPr>
      <t xml:space="preserve">
</t>
    </r>
    <r>
      <rPr>
        <b/>
        <i/>
        <sz val="16"/>
        <color rgb="FF0070C0"/>
        <rFont val="Times New Roman"/>
        <family val="1"/>
      </rPr>
      <t>FY23 Prenatal / Early Childhood Grant Call</t>
    </r>
    <r>
      <rPr>
        <i/>
        <sz val="16"/>
        <color rgb="FF0070C0"/>
        <rFont val="Times New Roman"/>
        <family val="1"/>
      </rPr>
      <t xml:space="preserve">
</t>
    </r>
    <r>
      <rPr>
        <sz val="11"/>
        <rFont val="Times New Roman"/>
        <family val="1"/>
      </rPr>
      <t xml:space="preserve">
</t>
    </r>
    <r>
      <rPr>
        <b/>
        <sz val="11"/>
        <rFont val="Times New Roman"/>
        <family val="1"/>
      </rPr>
      <t>Please do not use this template for purposes other than participation in this grant call.</t>
    </r>
    <r>
      <rPr>
        <sz val="11"/>
        <rFont val="Times New Roman"/>
        <family val="1"/>
      </rPr>
      <t xml:space="preserve">
</t>
    </r>
    <r>
      <rPr>
        <b/>
        <sz val="11"/>
        <rFont val="Times New Roman"/>
        <family val="1"/>
      </rPr>
      <t>3</t>
    </r>
    <r>
      <rPr>
        <sz val="11"/>
        <rFont val="Times New Roman"/>
        <family val="1"/>
      </rPr>
      <t xml:space="preserve">. This Template consists of the following five Worksheets:
a. Budget Breakdown
b. Budget Justifications
c. Work Contribution
d. KPI
e. Milestone
</t>
    </r>
    <r>
      <rPr>
        <b/>
        <sz val="11"/>
        <rFont val="Times New Roman"/>
        <family val="1"/>
      </rPr>
      <t>4.</t>
    </r>
    <r>
      <rPr>
        <sz val="11"/>
        <rFont val="Times New Roman"/>
        <family val="1"/>
      </rPr>
      <t xml:space="preserve"> All five Worksheets must be completed in order for this Template to be successfully uploaded onto iGrants to finish the proposal submission process.
</t>
    </r>
    <r>
      <rPr>
        <b/>
        <sz val="11"/>
        <rFont val="Times New Roman"/>
        <family val="1"/>
      </rPr>
      <t>5</t>
    </r>
    <r>
      <rPr>
        <sz val="11"/>
        <rFont val="Times New Roman"/>
        <family val="1"/>
      </rPr>
      <t xml:space="preserve">. Do not attempt to change the headings and/or modify any preset formulas or dropdown list in any of the cells. In the event that the dropdown list does not contain the exact item of your choice, pick the one that best suits your meaning.
</t>
    </r>
    <r>
      <rPr>
        <b/>
        <sz val="11"/>
        <rFont val="Times New Roman"/>
        <family val="1"/>
      </rPr>
      <t>6</t>
    </r>
    <r>
      <rPr>
        <sz val="11"/>
        <rFont val="Times New Roman"/>
        <family val="1"/>
      </rPr>
      <t xml:space="preserve">. Instructions are available at the top row of each Worksheet on how to fill up the fields. Some important points to note are:
a. In each sheet, fill in only the cells that are not shaded, i.e. in white. 
b. Refrain from inserting new rows, columns or cells to avoid accidental disruption of built-in cell referencing, which will affect the uploading of this template onto iGrants. We have taken care to provide ample space based on our experience with past submissions. Whenever possible, prepare a separate draft of the information you plan to enter, before keying into the final spreadsheet to be uploaded.  
c. Please refer to "Guidelines for Managing A*STAR Grants" for details on funding policies.
</t>
    </r>
    <r>
      <rPr>
        <b/>
        <sz val="11"/>
        <rFont val="Times New Roman"/>
        <family val="1"/>
      </rPr>
      <t>7</t>
    </r>
    <r>
      <rPr>
        <sz val="11"/>
        <rFont val="Times New Roman"/>
        <family val="1"/>
      </rPr>
      <t>. Save the file in .xls or .xlsx format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</si>
</sst>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name val="Times New Roman"/>
      <family val="1"/>
    </font>
    <font>
      <sz val="11"/>
      <color rgb="FFFF0000"/>
      <name val="Times New Roman"/>
      <family val="1"/>
    </font>
    <font>
      <b/>
      <sz val="11"/>
      <color theme="1"/>
      <name val="Times New Roman"/>
      <family val="1"/>
    </font>
    <font>
      <sz val="11"/>
      <color theme="1"/>
      <name val="Times New Roman"/>
      <family val="1"/>
    </font>
    <font>
      <b/>
      <u/>
      <sz val="11"/>
      <color theme="1"/>
      <name val="Calibri"/>
      <family val="2"/>
      <scheme val="minor"/>
    </font>
    <font>
      <b/>
      <sz val="8"/>
      <color rgb="FF000000"/>
      <name val="Verdana"/>
      <family val="2"/>
    </font>
    <font>
      <sz val="8"/>
      <color rgb="FF000000"/>
      <name val="Verdana"/>
      <family val="2"/>
    </font>
    <font>
      <b/>
      <sz val="8"/>
      <color theme="1"/>
      <name val="Verdana"/>
      <family val="2"/>
    </font>
    <font>
      <b/>
      <sz val="10"/>
      <name val="Arial"/>
      <family val="2"/>
    </font>
    <font>
      <sz val="10"/>
      <name val="Arial"/>
      <family val="2"/>
    </font>
    <font>
      <b/>
      <sz val="11"/>
      <color rgb="FFFF0000"/>
      <name val="Times New Roman"/>
      <family val="1"/>
    </font>
    <font>
      <u/>
      <sz val="11"/>
      <name val="Times New Roman"/>
      <family val="1"/>
    </font>
    <font>
      <b/>
      <sz val="11"/>
      <name val="Calibri"/>
      <family val="2"/>
      <scheme val="minor"/>
    </font>
    <font>
      <b/>
      <sz val="11"/>
      <color theme="9"/>
      <name val="Calibri"/>
      <family val="2"/>
      <scheme val="minor"/>
    </font>
    <font>
      <b/>
      <i/>
      <sz val="11"/>
      <color theme="1"/>
      <name val="Calibri"/>
      <family val="2"/>
      <scheme val="minor"/>
    </font>
    <font>
      <b/>
      <sz val="12"/>
      <color theme="1"/>
      <name val="Calibri"/>
      <family val="2"/>
      <scheme val="minor"/>
    </font>
    <font>
      <sz val="16"/>
      <color rgb="FF0070C0"/>
      <name val="Times New Roman"/>
      <family val="1"/>
    </font>
    <font>
      <b/>
      <i/>
      <sz val="16"/>
      <color rgb="FF0070C0"/>
      <name val="Times New Roman"/>
      <family val="1"/>
    </font>
    <font>
      <i/>
      <sz val="16"/>
      <color rgb="FF0070C0"/>
      <name val="Times New Roman"/>
      <family val="1"/>
    </font>
    <font>
      <b/>
      <sz val="11"/>
      <color rgb="FFC0000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136">
    <xf numFmtId="0" fontId="0" fillId="0" borderId="0" xfId="0"/>
    <xf numFmtId="0" fontId="0" fillId="3" borderId="0" xfId="0" applyFill="1"/>
    <xf numFmtId="0" fontId="8" fillId="3" borderId="0" xfId="0" applyFont="1" applyFill="1"/>
    <xf numFmtId="0" fontId="9" fillId="4"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9" fillId="4" borderId="14" xfId="0" applyFont="1" applyFill="1" applyBorder="1" applyAlignment="1">
      <alignment horizontal="right" vertical="top" wrapText="1"/>
    </xf>
    <xf numFmtId="0" fontId="9" fillId="4" borderId="15" xfId="0" applyFont="1" applyFill="1" applyBorder="1" applyAlignment="1">
      <alignment horizontal="right" vertical="top" wrapText="1"/>
    </xf>
    <xf numFmtId="0" fontId="10" fillId="3" borderId="16" xfId="0" applyFont="1" applyFill="1" applyBorder="1" applyAlignment="1">
      <alignment horizontal="left" vertical="center" wrapText="1"/>
    </xf>
    <xf numFmtId="0" fontId="10" fillId="0" borderId="17" xfId="0" applyFont="1" applyBorder="1" applyAlignment="1">
      <alignment horizontal="left" vertical="center" wrapText="1"/>
    </xf>
    <xf numFmtId="0" fontId="10" fillId="3" borderId="17" xfId="0" applyFont="1" applyFill="1" applyBorder="1" applyAlignment="1">
      <alignment horizontal="right" vertical="center" wrapText="1"/>
    </xf>
    <xf numFmtId="0" fontId="11" fillId="3" borderId="14" xfId="0" applyFont="1" applyFill="1" applyBorder="1"/>
    <xf numFmtId="0" fontId="10" fillId="3" borderId="18" xfId="0" applyFont="1" applyFill="1" applyBorder="1" applyAlignment="1">
      <alignment horizontal="left" vertical="center" wrapText="1"/>
    </xf>
    <xf numFmtId="0" fontId="11" fillId="3" borderId="19" xfId="0" applyFont="1" applyFill="1" applyBorder="1"/>
    <xf numFmtId="0" fontId="10" fillId="3" borderId="20" xfId="0" applyFont="1" applyFill="1" applyBorder="1" applyAlignment="1">
      <alignment horizontal="right" vertical="center" wrapText="1"/>
    </xf>
    <xf numFmtId="0" fontId="11" fillId="3" borderId="23" xfId="0" applyFont="1" applyFill="1" applyBorder="1"/>
    <xf numFmtId="164" fontId="10" fillId="3" borderId="24" xfId="0" applyNumberFormat="1" applyFont="1" applyFill="1" applyBorder="1" applyAlignment="1">
      <alignment horizontal="right" vertical="center" wrapText="1"/>
    </xf>
    <xf numFmtId="0" fontId="12" fillId="3" borderId="32" xfId="0" applyFont="1" applyFill="1" applyBorder="1" applyAlignment="1">
      <alignment horizontal="center" vertical="top" wrapText="1"/>
    </xf>
    <xf numFmtId="0" fontId="12" fillId="3" borderId="31" xfId="0" applyFont="1" applyFill="1" applyBorder="1" applyAlignment="1">
      <alignment horizontal="center" vertical="top"/>
    </xf>
    <xf numFmtId="164" fontId="12" fillId="3" borderId="19" xfId="0" applyNumberFormat="1" applyFont="1" applyFill="1" applyBorder="1" applyAlignment="1">
      <alignment vertical="center" wrapText="1"/>
    </xf>
    <xf numFmtId="0" fontId="13" fillId="0" borderId="13" xfId="0" applyFont="1" applyBorder="1" applyAlignment="1">
      <alignment horizontal="center" vertical="top"/>
    </xf>
    <xf numFmtId="164" fontId="13" fillId="0" borderId="13" xfId="1" applyNumberFormat="1" applyFont="1" applyFill="1" applyBorder="1" applyAlignment="1">
      <alignment horizontal="center" vertical="top"/>
    </xf>
    <xf numFmtId="164" fontId="13" fillId="0" borderId="13" xfId="1" applyNumberFormat="1" applyFont="1" applyFill="1" applyBorder="1" applyAlignment="1" applyProtection="1">
      <alignment horizontal="center" vertical="top"/>
    </xf>
    <xf numFmtId="164" fontId="13" fillId="3" borderId="36" xfId="1" applyNumberFormat="1" applyFont="1" applyFill="1" applyBorder="1" applyAlignment="1">
      <alignment vertical="top"/>
    </xf>
    <xf numFmtId="0" fontId="13" fillId="0" borderId="38" xfId="0" applyFont="1" applyBorder="1" applyAlignment="1">
      <alignment horizontal="center" vertical="top"/>
    </xf>
    <xf numFmtId="164" fontId="13" fillId="0" borderId="19" xfId="1" applyNumberFormat="1" applyFont="1" applyFill="1" applyBorder="1" applyAlignment="1">
      <alignment horizontal="center" vertical="top"/>
    </xf>
    <xf numFmtId="164" fontId="13" fillId="0" borderId="38" xfId="1" applyNumberFormat="1" applyFont="1" applyFill="1" applyBorder="1" applyAlignment="1">
      <alignment horizontal="center" vertical="top"/>
    </xf>
    <xf numFmtId="164" fontId="13" fillId="3" borderId="45" xfId="1" applyNumberFormat="1" applyFont="1" applyFill="1" applyBorder="1" applyAlignment="1">
      <alignment vertical="top" wrapText="1"/>
    </xf>
    <xf numFmtId="0" fontId="4" fillId="0" borderId="0" xfId="0" applyFont="1" applyAlignment="1">
      <alignment vertical="top" wrapText="1"/>
    </xf>
    <xf numFmtId="0" fontId="8" fillId="0" borderId="0" xfId="0" applyFont="1"/>
    <xf numFmtId="0" fontId="2" fillId="4" borderId="48" xfId="0" applyFont="1" applyFill="1" applyBorder="1" applyAlignment="1">
      <alignment horizontal="center"/>
    </xf>
    <xf numFmtId="0" fontId="2" fillId="4" borderId="49" xfId="0" applyFont="1" applyFill="1" applyBorder="1" applyAlignment="1">
      <alignment horizontal="center"/>
    </xf>
    <xf numFmtId="0" fontId="16" fillId="4" borderId="49" xfId="0" applyFont="1" applyFill="1" applyBorder="1" applyAlignment="1">
      <alignment horizontal="center" wrapText="1"/>
    </xf>
    <xf numFmtId="0" fontId="16" fillId="4" borderId="50" xfId="0" applyFont="1" applyFill="1" applyBorder="1" applyAlignment="1">
      <alignment horizontal="center" wrapText="1"/>
    </xf>
    <xf numFmtId="0" fontId="0" fillId="0" borderId="51" xfId="0" applyBorder="1"/>
    <xf numFmtId="0" fontId="0" fillId="0" borderId="19" xfId="0" applyBorder="1"/>
    <xf numFmtId="0" fontId="0" fillId="0" borderId="37" xfId="0" applyBorder="1"/>
    <xf numFmtId="0" fontId="17" fillId="0" borderId="19" xfId="0" applyFont="1" applyBorder="1"/>
    <xf numFmtId="0" fontId="0" fillId="0" borderId="52" xfId="0" applyBorder="1"/>
    <xf numFmtId="0" fontId="0" fillId="0" borderId="23" xfId="0" applyBorder="1"/>
    <xf numFmtId="0" fontId="0" fillId="0" borderId="53" xfId="0" applyBorder="1"/>
    <xf numFmtId="0" fontId="0" fillId="3" borderId="54" xfId="0" applyFill="1" applyBorder="1"/>
    <xf numFmtId="0" fontId="0" fillId="3" borderId="0" xfId="0" applyFill="1" applyAlignment="1">
      <alignment horizontal="center"/>
    </xf>
    <xf numFmtId="0" fontId="2" fillId="4" borderId="50" xfId="0" applyFont="1" applyFill="1" applyBorder="1" applyAlignment="1">
      <alignment horizontal="center"/>
    </xf>
    <xf numFmtId="0" fontId="0" fillId="3" borderId="51" xfId="0" applyFill="1" applyBorder="1" applyAlignment="1">
      <alignment horizontal="center"/>
    </xf>
    <xf numFmtId="0" fontId="0" fillId="3" borderId="51" xfId="0" applyFill="1" applyBorder="1"/>
    <xf numFmtId="0" fontId="0" fillId="3" borderId="19" xfId="0" applyFill="1" applyBorder="1"/>
    <xf numFmtId="0" fontId="0" fillId="0" borderId="55" xfId="0" applyBorder="1"/>
    <xf numFmtId="0" fontId="2" fillId="4" borderId="56" xfId="0" applyFont="1" applyFill="1" applyBorder="1" applyAlignment="1">
      <alignment horizontal="center"/>
    </xf>
    <xf numFmtId="0" fontId="2" fillId="4" borderId="19" xfId="0" applyFont="1" applyFill="1" applyBorder="1" applyAlignment="1">
      <alignment horizontal="center"/>
    </xf>
    <xf numFmtId="0" fontId="2" fillId="4" borderId="14" xfId="0" applyFont="1" applyFill="1" applyBorder="1"/>
    <xf numFmtId="0" fontId="2" fillId="4" borderId="38" xfId="0" applyFont="1" applyFill="1" applyBorder="1"/>
    <xf numFmtId="0" fontId="2" fillId="4" borderId="19" xfId="0" applyFont="1" applyFill="1" applyBorder="1"/>
    <xf numFmtId="0" fontId="0" fillId="0" borderId="14" xfId="0" applyBorder="1" applyAlignment="1">
      <alignment wrapText="1"/>
    </xf>
    <xf numFmtId="0" fontId="0" fillId="0" borderId="19" xfId="0" applyBorder="1" applyAlignment="1">
      <alignment wrapText="1"/>
    </xf>
    <xf numFmtId="0" fontId="7" fillId="3" borderId="0" xfId="0" applyFont="1" applyFill="1"/>
    <xf numFmtId="0" fontId="19" fillId="0" borderId="0" xfId="0" applyFont="1"/>
    <xf numFmtId="0" fontId="0" fillId="3" borderId="19" xfId="0" applyFill="1" applyBorder="1" applyAlignment="1">
      <alignment wrapText="1"/>
    </xf>
    <xf numFmtId="0" fontId="23" fillId="3" borderId="19" xfId="0" applyFont="1" applyFill="1" applyBorder="1"/>
    <xf numFmtId="0" fontId="0" fillId="3" borderId="52" xfId="0" applyFill="1" applyBorder="1" applyAlignment="1">
      <alignment horizontal="center"/>
    </xf>
    <xf numFmtId="0" fontId="0" fillId="3" borderId="52" xfId="0" applyFill="1" applyBorder="1"/>
    <xf numFmtId="0" fontId="0" fillId="3" borderId="23" xfId="0" applyFill="1" applyBorder="1" applyAlignment="1">
      <alignment wrapText="1"/>
    </xf>
    <xf numFmtId="0" fontId="0" fillId="0" borderId="57" xfId="0" applyBorder="1"/>
    <xf numFmtId="0" fontId="9" fillId="4" borderId="1" xfId="0" applyFont="1" applyFill="1" applyBorder="1" applyAlignment="1">
      <alignment horizontal="center" vertical="top" wrapText="1"/>
    </xf>
    <xf numFmtId="0" fontId="9" fillId="4" borderId="3" xfId="0" applyFont="1" applyFill="1" applyBorder="1" applyAlignment="1">
      <alignment horizontal="center" vertical="top" wrapText="1"/>
    </xf>
    <xf numFmtId="0" fontId="3" fillId="2" borderId="1" xfId="0" applyFont="1" applyFill="1" applyBorder="1" applyAlignment="1">
      <alignment vertical="top" wrapText="1"/>
    </xf>
    <xf numFmtId="0" fontId="0" fillId="2" borderId="2" xfId="0" applyFill="1" applyBorder="1"/>
    <xf numFmtId="0" fontId="0" fillId="2" borderId="3" xfId="0" applyFill="1" applyBorder="1"/>
    <xf numFmtId="0" fontId="6" fillId="2" borderId="4" xfId="0" applyFont="1" applyFill="1" applyBorder="1" applyAlignment="1">
      <alignment vertical="top" wrapText="1"/>
    </xf>
    <xf numFmtId="0" fontId="6" fillId="2" borderId="5" xfId="0" applyFont="1" applyFill="1" applyBorder="1" applyAlignment="1">
      <alignment vertical="top" wrapText="1"/>
    </xf>
    <xf numFmtId="0" fontId="6" fillId="2" borderId="6" xfId="0" applyFont="1" applyFill="1" applyBorder="1" applyAlignment="1">
      <alignment vertical="top" wrapText="1"/>
    </xf>
    <xf numFmtId="0" fontId="6" fillId="2" borderId="7" xfId="0" applyFont="1" applyFill="1" applyBorder="1" applyAlignment="1">
      <alignment vertical="top" wrapText="1"/>
    </xf>
    <xf numFmtId="0" fontId="9" fillId="4" borderId="1"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12" xfId="0" applyFont="1" applyFill="1" applyBorder="1" applyAlignment="1">
      <alignment horizontal="center" vertical="top" wrapText="1"/>
    </xf>
    <xf numFmtId="0" fontId="0" fillId="3" borderId="0" xfId="0" applyFill="1" applyAlignment="1">
      <alignment horizontal="left" wrapText="1"/>
    </xf>
    <xf numFmtId="0" fontId="13" fillId="0" borderId="33" xfId="0" applyFont="1" applyBorder="1" applyAlignment="1">
      <alignment horizontal="left" vertical="top" wrapText="1"/>
    </xf>
    <xf numFmtId="0" fontId="13" fillId="0" borderId="13" xfId="0" applyFont="1" applyBorder="1" applyAlignment="1">
      <alignment horizontal="left" vertical="top" wrapText="1"/>
    </xf>
    <xf numFmtId="0" fontId="13" fillId="0" borderId="37" xfId="0" applyFont="1" applyBorder="1" applyAlignment="1">
      <alignment vertical="top" wrapText="1"/>
    </xf>
    <xf numFmtId="0" fontId="13" fillId="0" borderId="38" xfId="0" applyFont="1" applyBorder="1" applyAlignment="1">
      <alignment vertical="top" wrapText="1"/>
    </xf>
    <xf numFmtId="0" fontId="13" fillId="0" borderId="37" xfId="0" applyFont="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xf>
    <xf numFmtId="164" fontId="13" fillId="0" borderId="37" xfId="1" applyNumberFormat="1" applyFont="1" applyFill="1" applyBorder="1" applyAlignment="1">
      <alignment horizontal="center" vertical="top"/>
    </xf>
    <xf numFmtId="164" fontId="13" fillId="0" borderId="39" xfId="1" applyNumberFormat="1" applyFont="1" applyFill="1" applyBorder="1" applyAlignment="1">
      <alignment horizontal="center" vertical="top"/>
    </xf>
    <xf numFmtId="164" fontId="13" fillId="0" borderId="38" xfId="1" applyNumberFormat="1" applyFont="1" applyFill="1" applyBorder="1" applyAlignment="1">
      <alignment horizontal="center" vertical="top"/>
    </xf>
    <xf numFmtId="0" fontId="9" fillId="3" borderId="21" xfId="0" applyFont="1" applyFill="1" applyBorder="1" applyAlignment="1">
      <alignment horizontal="right" vertical="center" wrapText="1"/>
    </xf>
    <xf numFmtId="0" fontId="2" fillId="3" borderId="22" xfId="0" applyFont="1" applyFill="1" applyBorder="1" applyAlignment="1">
      <alignment horizontal="right"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31"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30" xfId="0" applyFont="1" applyFill="1" applyBorder="1" applyAlignment="1">
      <alignment horizontal="center" vertical="top"/>
    </xf>
    <xf numFmtId="0" fontId="12" fillId="3" borderId="9" xfId="0" applyFont="1" applyFill="1" applyBorder="1" applyAlignment="1">
      <alignment horizontal="center" vertical="top"/>
    </xf>
    <xf numFmtId="0" fontId="12" fillId="3" borderId="31" xfId="0" applyFont="1" applyFill="1" applyBorder="1" applyAlignment="1">
      <alignment horizontal="center" vertical="top"/>
    </xf>
    <xf numFmtId="164" fontId="13" fillId="0" borderId="19" xfId="1" applyNumberFormat="1" applyFont="1" applyFill="1" applyBorder="1" applyAlignment="1" applyProtection="1">
      <alignment horizontal="center" vertical="top"/>
    </xf>
    <xf numFmtId="0" fontId="13" fillId="0" borderId="19" xfId="0" applyFont="1" applyBorder="1" applyAlignment="1">
      <alignment vertical="top" wrapText="1"/>
    </xf>
    <xf numFmtId="0" fontId="13" fillId="0" borderId="34" xfId="0" applyFont="1" applyBorder="1" applyAlignment="1">
      <alignment horizontal="center" vertical="top"/>
    </xf>
    <xf numFmtId="0" fontId="13" fillId="0" borderId="5" xfId="0" applyFont="1" applyBorder="1" applyAlignment="1">
      <alignment horizontal="center" vertical="top"/>
    </xf>
    <xf numFmtId="0" fontId="13" fillId="0" borderId="35" xfId="0" applyFont="1" applyBorder="1" applyAlignment="1">
      <alignment horizontal="center" vertical="top"/>
    </xf>
    <xf numFmtId="164" fontId="13" fillId="0" borderId="19" xfId="1" applyNumberFormat="1" applyFont="1" applyFill="1" applyBorder="1" applyAlignment="1">
      <alignment horizontal="center" vertical="top"/>
    </xf>
    <xf numFmtId="0" fontId="13" fillId="0" borderId="40" xfId="0" applyFont="1" applyBorder="1" applyAlignment="1">
      <alignment horizontal="left" vertical="top" wrapText="1"/>
    </xf>
    <xf numFmtId="0" fontId="13" fillId="0" borderId="38" xfId="0" applyFont="1" applyBorder="1" applyAlignment="1">
      <alignment horizontal="left" vertical="top" wrapText="1"/>
    </xf>
    <xf numFmtId="0" fontId="13" fillId="0" borderId="15" xfId="0" applyFont="1" applyBorder="1" applyAlignment="1">
      <alignment horizontal="center" vertical="top"/>
    </xf>
    <xf numFmtId="0" fontId="13" fillId="0" borderId="41" xfId="0" applyFont="1" applyBorder="1" applyAlignment="1">
      <alignment horizontal="center" vertical="top"/>
    </xf>
    <xf numFmtId="0" fontId="13" fillId="0" borderId="13" xfId="0" applyFont="1" applyBorder="1" applyAlignment="1">
      <alignment horizontal="center" vertical="top"/>
    </xf>
    <xf numFmtId="0" fontId="9" fillId="4" borderId="11"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12" fillId="3" borderId="19" xfId="0" applyFont="1" applyFill="1" applyBorder="1" applyAlignment="1">
      <alignment horizontal="center" vertical="top" wrapText="1"/>
    </xf>
    <xf numFmtId="164" fontId="13" fillId="3" borderId="42" xfId="1" applyNumberFormat="1" applyFont="1" applyFill="1" applyBorder="1" applyAlignment="1">
      <alignment horizontal="center" vertical="top" wrapText="1"/>
    </xf>
    <xf numFmtId="164" fontId="13" fillId="3" borderId="43" xfId="1" applyNumberFormat="1" applyFont="1" applyFill="1" applyBorder="1" applyAlignment="1">
      <alignment horizontal="center" vertical="top" wrapText="1"/>
    </xf>
    <xf numFmtId="164" fontId="13" fillId="3" borderId="44" xfId="1" applyNumberFormat="1" applyFont="1" applyFill="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46"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47" xfId="0" applyFont="1" applyFill="1" applyBorder="1" applyAlignment="1">
      <alignment vertical="top" wrapText="1"/>
    </xf>
    <xf numFmtId="0" fontId="6" fillId="2" borderId="46" xfId="0" applyFont="1" applyFill="1" applyBorder="1" applyAlignment="1">
      <alignment vertical="top" wrapText="1"/>
    </xf>
    <xf numFmtId="0" fontId="6" fillId="2" borderId="47" xfId="0" applyFont="1" applyFill="1" applyBorder="1" applyAlignment="1">
      <alignment vertical="top" wrapText="1"/>
    </xf>
    <xf numFmtId="0" fontId="18" fillId="3" borderId="11" xfId="0" applyFont="1" applyFill="1" applyBorder="1" applyAlignment="1">
      <alignment horizontal="right"/>
    </xf>
    <xf numFmtId="0" fontId="18" fillId="3" borderId="9" xfId="0" applyFont="1" applyFill="1" applyBorder="1" applyAlignment="1">
      <alignment horizontal="right"/>
    </xf>
    <xf numFmtId="0" fontId="18" fillId="3" borderId="31" xfId="0" applyFont="1" applyFill="1" applyBorder="1" applyAlignment="1">
      <alignment horizontal="right"/>
    </xf>
    <xf numFmtId="0" fontId="16" fillId="2" borderId="5" xfId="0" applyFont="1" applyFill="1" applyBorder="1" applyAlignment="1">
      <alignment vertical="top" wrapText="1"/>
    </xf>
    <xf numFmtId="0" fontId="16" fillId="2" borderId="46" xfId="0" applyFont="1" applyFill="1" applyBorder="1" applyAlignment="1">
      <alignment vertical="top"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16" fillId="2" borderId="47" xfId="0" applyFont="1" applyFill="1" applyBorder="1" applyAlignment="1">
      <alignment vertical="top" wrapText="1"/>
    </xf>
    <xf numFmtId="0" fontId="2" fillId="4" borderId="37" xfId="0" applyFont="1" applyFill="1" applyBorder="1" applyAlignment="1">
      <alignment horizontal="center"/>
    </xf>
    <xf numFmtId="0" fontId="2" fillId="4" borderId="39" xfId="0" applyFont="1" applyFill="1" applyBorder="1" applyAlignment="1">
      <alignment horizontal="center"/>
    </xf>
    <xf numFmtId="0" fontId="2" fillId="4" borderId="38"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zoomScaleNormal="100" workbookViewId="0">
      <selection sqref="A1:A5"/>
    </sheetView>
  </sheetViews>
  <sheetFormatPr defaultRowHeight="14.5" x14ac:dyDescent="0.35"/>
  <cols>
    <col min="1" max="1" width="171.453125" customWidth="1"/>
  </cols>
  <sheetData>
    <row r="1" spans="1:1" ht="409.5" customHeight="1" x14ac:dyDescent="0.35">
      <c r="A1" s="64" t="s">
        <v>171</v>
      </c>
    </row>
    <row r="2" spans="1:1" ht="144.75" customHeight="1" x14ac:dyDescent="0.35">
      <c r="A2" s="65"/>
    </row>
    <row r="3" spans="1:1" ht="21.75" customHeight="1" x14ac:dyDescent="0.35">
      <c r="A3" s="65"/>
    </row>
    <row r="4" spans="1:1" ht="15.75" customHeight="1" x14ac:dyDescent="0.35">
      <c r="A4" s="65"/>
    </row>
    <row r="5" spans="1:1" ht="15" thickBot="1" x14ac:dyDescent="0.4">
      <c r="A5" s="66"/>
    </row>
  </sheetData>
  <mergeCells count="1">
    <mergeCell ref="A1:A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0"/>
  <sheetViews>
    <sheetView topLeftCell="A2" zoomScale="80" zoomScaleNormal="80" workbookViewId="0">
      <selection activeCell="T7" sqref="T7"/>
    </sheetView>
  </sheetViews>
  <sheetFormatPr defaultColWidth="9.1796875" defaultRowHeight="14.5" x14ac:dyDescent="0.35"/>
  <cols>
    <col min="1" max="1" width="5.453125" style="1" customWidth="1"/>
    <col min="2" max="2" width="40.7265625" style="1" bestFit="1" customWidth="1"/>
    <col min="3" max="3" width="8.1796875" style="1" bestFit="1" customWidth="1"/>
    <col min="4" max="19" width="9" style="1" customWidth="1"/>
    <col min="20" max="22" width="42.453125" style="1" customWidth="1"/>
    <col min="23" max="23" width="27.26953125" style="1" customWidth="1"/>
    <col min="24" max="24" width="50.81640625" style="1" customWidth="1"/>
    <col min="25" max="28" width="15.7265625" style="1" customWidth="1"/>
    <col min="29" max="16384" width="9.1796875" style="1"/>
  </cols>
  <sheetData>
    <row r="1" spans="1:23" ht="344.25" customHeight="1" x14ac:dyDescent="0.35">
      <c r="A1" s="67" t="s">
        <v>0</v>
      </c>
      <c r="B1" s="68"/>
      <c r="C1" s="68"/>
      <c r="D1" s="68"/>
      <c r="E1" s="68"/>
      <c r="F1" s="68"/>
      <c r="G1" s="68"/>
      <c r="H1" s="68"/>
      <c r="I1" s="68"/>
      <c r="J1" s="68"/>
      <c r="K1" s="68"/>
      <c r="L1" s="68"/>
      <c r="M1" s="68"/>
      <c r="N1" s="68"/>
      <c r="O1" s="68"/>
      <c r="P1" s="68"/>
      <c r="Q1" s="68"/>
      <c r="R1" s="68"/>
      <c r="S1" s="68"/>
      <c r="T1" s="68"/>
      <c r="U1" s="68"/>
      <c r="V1" s="68"/>
      <c r="W1" s="68"/>
    </row>
    <row r="2" spans="1:23" ht="106" customHeight="1" thickBot="1" x14ac:dyDescent="0.4">
      <c r="A2" s="69"/>
      <c r="B2" s="70"/>
      <c r="C2" s="70"/>
      <c r="D2" s="70"/>
      <c r="E2" s="70"/>
      <c r="F2" s="70"/>
      <c r="G2" s="70"/>
      <c r="H2" s="70"/>
      <c r="I2" s="70"/>
      <c r="J2" s="70"/>
      <c r="K2" s="70"/>
      <c r="L2" s="70"/>
      <c r="M2" s="70"/>
      <c r="N2" s="70"/>
      <c r="O2" s="70"/>
      <c r="P2" s="70"/>
      <c r="Q2" s="70"/>
      <c r="R2" s="70"/>
      <c r="S2" s="70"/>
      <c r="T2" s="70"/>
      <c r="U2" s="70"/>
      <c r="V2" s="70"/>
      <c r="W2" s="70"/>
    </row>
    <row r="4" spans="1:23" x14ac:dyDescent="0.35">
      <c r="A4" s="2" t="s">
        <v>1</v>
      </c>
    </row>
    <row r="5" spans="1:23" ht="15" thickBot="1" x14ac:dyDescent="0.4"/>
    <row r="6" spans="1:23" ht="36.75" customHeight="1" thickBot="1" x14ac:dyDescent="0.4">
      <c r="A6" s="71" t="s">
        <v>2</v>
      </c>
      <c r="B6" s="73" t="s">
        <v>3</v>
      </c>
      <c r="C6" s="110" t="s">
        <v>4</v>
      </c>
      <c r="D6" s="111"/>
      <c r="E6" s="111"/>
      <c r="F6" s="112"/>
      <c r="G6" s="110" t="s">
        <v>5</v>
      </c>
      <c r="H6" s="111"/>
      <c r="I6" s="111"/>
      <c r="J6" s="112"/>
      <c r="K6" s="110" t="s">
        <v>6</v>
      </c>
      <c r="L6" s="111"/>
      <c r="M6" s="111"/>
      <c r="N6" s="112"/>
      <c r="O6" s="110" t="s">
        <v>7</v>
      </c>
      <c r="P6" s="111"/>
      <c r="Q6" s="111"/>
      <c r="R6" s="112"/>
      <c r="S6" s="62" t="s">
        <v>8</v>
      </c>
    </row>
    <row r="7" spans="1:23" ht="15" thickBot="1" x14ac:dyDescent="0.4">
      <c r="A7" s="72"/>
      <c r="B7" s="74"/>
      <c r="C7" s="3" t="s">
        <v>9</v>
      </c>
      <c r="D7" s="4" t="s">
        <v>10</v>
      </c>
      <c r="E7" s="4" t="s">
        <v>11</v>
      </c>
      <c r="F7" s="4" t="s">
        <v>12</v>
      </c>
      <c r="G7" s="4" t="s">
        <v>9</v>
      </c>
      <c r="H7" s="4" t="s">
        <v>10</v>
      </c>
      <c r="I7" s="4" t="s">
        <v>11</v>
      </c>
      <c r="J7" s="4" t="s">
        <v>12</v>
      </c>
      <c r="K7" s="4" t="s">
        <v>9</v>
      </c>
      <c r="L7" s="4" t="s">
        <v>10</v>
      </c>
      <c r="M7" s="5" t="s">
        <v>11</v>
      </c>
      <c r="N7" s="5" t="s">
        <v>12</v>
      </c>
      <c r="O7" s="5" t="s">
        <v>13</v>
      </c>
      <c r="P7" s="5" t="s">
        <v>10</v>
      </c>
      <c r="Q7" s="6" t="s">
        <v>11</v>
      </c>
      <c r="R7" s="6" t="s">
        <v>12</v>
      </c>
      <c r="S7" s="63"/>
    </row>
    <row r="8" spans="1:23" x14ac:dyDescent="0.35">
      <c r="A8" s="7">
        <v>1</v>
      </c>
      <c r="B8" s="8"/>
      <c r="C8" s="9">
        <f t="shared" ref="C8:C16" si="0">SUMIFS($J$24:$J$58, $A$24:$A$58, $B8, $C$24:$C$58, "EOM - Expenditure on Manpower")</f>
        <v>0</v>
      </c>
      <c r="D8" s="9">
        <f t="shared" ref="D8:D16" si="1">SUMIFS($O$24:$O$58, $A$24:$A$58, $B8, $C$24:$C$58, "EOM - Expenditure on Manpower")</f>
        <v>0</v>
      </c>
      <c r="E8" s="9">
        <f t="shared" ref="E8:E16" si="2">SUMIFS($T$24:$T$58, $A$24:$A$58, $B8, $C$24:$C$58, "EOM - Expenditure on Manpower")</f>
        <v>0</v>
      </c>
      <c r="F8" s="9">
        <f t="shared" ref="F8:F16" si="3">SUMIFS($U$24:$U$58, $A$24:$A$58, $B8, $C$24:$C$58, "EOM - Expenditure on Manpower")</f>
        <v>0</v>
      </c>
      <c r="G8" s="9">
        <f t="shared" ref="G8:G16" si="4">SUMIFS($J$24:$J$58, $A$24:$A$58, $B8, $C$24:$C$58, "OOE - Other Operating Expenditure")</f>
        <v>0</v>
      </c>
      <c r="H8" s="9">
        <f t="shared" ref="H8:H16" si="5">SUMIFS($O$24:$O$58, $A$24:$A$58, $B8, $C$24:$C$58, "OOE - Other Operating Expenditure")</f>
        <v>0</v>
      </c>
      <c r="I8" s="9">
        <f t="shared" ref="I8:I16" si="6">SUMIFS($T$24:$T$58, $A$24:$A$58, $B8, $C$24:$C$58, "OOE - Other Operating Expenditure")</f>
        <v>0</v>
      </c>
      <c r="J8" s="9">
        <f t="shared" ref="J8:J16" si="7">SUMIFS($U$24:$U$58, $A$24:$A$58, $B8, $C$24:$C$58, "OOE - Other Operating Expenditure")</f>
        <v>0</v>
      </c>
      <c r="K8" s="9">
        <f t="shared" ref="K8:K16" si="8">SUMIFS($J$24:$J$58, $A$24:$A$58, $B8, $C$24:$C$58, "OVERSEAS - Overseas Travel")</f>
        <v>0</v>
      </c>
      <c r="L8" s="9">
        <f t="shared" ref="L8:L16" si="9">SUMIFS($O$24:$O$58, $A$24:$A$58, $B8, $C$24:$C$58, "OVERSEAS - Overseas Travel")</f>
        <v>0</v>
      </c>
      <c r="M8" s="9">
        <f t="shared" ref="M8:M16" si="10">SUMIFS($T$24:$T$58, $A$24:$A$58, $B8, $C$24:$C$58, "OVERSEAS - Overseas Travel")</f>
        <v>0</v>
      </c>
      <c r="N8" s="9">
        <f t="shared" ref="N8:N16" si="11">SUMIFS($U$24:$U$58, $A$24:$A$58, $B8, $C$24:$C$58, "OVERSEAS - Overseas Travel")</f>
        <v>0</v>
      </c>
      <c r="O8" s="9">
        <f t="shared" ref="O8:O16" si="12">SUMIFS($J$24:$J$58, $A$24:$A$58, $B8, $C$24:$C$58, "EQPT - Equipment")</f>
        <v>0</v>
      </c>
      <c r="P8" s="9">
        <f t="shared" ref="P8:P16" si="13">SUMIFS($O$24:$O$58, $A$24:$A$58, $B8, $C$24:$C$58, "EQPT - Equipment")</f>
        <v>0</v>
      </c>
      <c r="Q8" s="9">
        <f t="shared" ref="Q8:Q16" si="14">SUMIFS($T$24:$T$58, $A$24:$A$58, $B8, $C$24:$C$58, "EQPT - Equipment")</f>
        <v>0</v>
      </c>
      <c r="R8" s="9">
        <f>SUMIFS($U$24:$U$58, $A$24:$A$58, $B8, $C$24:$C$58, "EQPT - Equipment")</f>
        <v>0</v>
      </c>
      <c r="S8" s="10">
        <f t="shared" ref="S8:S16" si="15">SUM(C8:R8)</f>
        <v>0</v>
      </c>
    </row>
    <row r="9" spans="1:23" x14ac:dyDescent="0.35">
      <c r="A9" s="11">
        <v>2</v>
      </c>
      <c r="B9" s="8"/>
      <c r="C9" s="9">
        <f t="shared" si="0"/>
        <v>0</v>
      </c>
      <c r="D9" s="9">
        <f t="shared" si="1"/>
        <v>0</v>
      </c>
      <c r="E9" s="9">
        <f t="shared" si="2"/>
        <v>0</v>
      </c>
      <c r="F9" s="9">
        <f t="shared" si="3"/>
        <v>0</v>
      </c>
      <c r="G9" s="9">
        <f t="shared" si="4"/>
        <v>0</v>
      </c>
      <c r="H9" s="9">
        <f t="shared" si="5"/>
        <v>0</v>
      </c>
      <c r="I9" s="9">
        <f t="shared" si="6"/>
        <v>0</v>
      </c>
      <c r="J9" s="9">
        <f t="shared" si="7"/>
        <v>0</v>
      </c>
      <c r="K9" s="9">
        <f t="shared" si="8"/>
        <v>0</v>
      </c>
      <c r="L9" s="9">
        <f t="shared" si="9"/>
        <v>0</v>
      </c>
      <c r="M9" s="9">
        <f t="shared" si="10"/>
        <v>0</v>
      </c>
      <c r="N9" s="9">
        <f t="shared" si="11"/>
        <v>0</v>
      </c>
      <c r="O9" s="9">
        <f t="shared" si="12"/>
        <v>0</v>
      </c>
      <c r="P9" s="9">
        <f t="shared" si="13"/>
        <v>0</v>
      </c>
      <c r="Q9" s="9">
        <f t="shared" si="14"/>
        <v>0</v>
      </c>
      <c r="R9" s="9">
        <f t="shared" ref="R9:R16" si="16">SUMIFS($U$24:$U$58, $A$24:$A$58, $B9, $C$24:$C$58, "EQPT - Equipment")</f>
        <v>0</v>
      </c>
      <c r="S9" s="12">
        <f t="shared" si="15"/>
        <v>0</v>
      </c>
    </row>
    <row r="10" spans="1:23" x14ac:dyDescent="0.35">
      <c r="A10" s="11">
        <v>3</v>
      </c>
      <c r="B10" s="8"/>
      <c r="C10" s="9">
        <f t="shared" si="0"/>
        <v>0</v>
      </c>
      <c r="D10" s="9">
        <f t="shared" si="1"/>
        <v>0</v>
      </c>
      <c r="E10" s="9">
        <f t="shared" si="2"/>
        <v>0</v>
      </c>
      <c r="F10" s="9">
        <f t="shared" si="3"/>
        <v>0</v>
      </c>
      <c r="G10" s="9">
        <f t="shared" si="4"/>
        <v>0</v>
      </c>
      <c r="H10" s="9">
        <f t="shared" si="5"/>
        <v>0</v>
      </c>
      <c r="I10" s="9">
        <f t="shared" si="6"/>
        <v>0</v>
      </c>
      <c r="J10" s="9">
        <f t="shared" si="7"/>
        <v>0</v>
      </c>
      <c r="K10" s="9">
        <f t="shared" si="8"/>
        <v>0</v>
      </c>
      <c r="L10" s="9">
        <f t="shared" si="9"/>
        <v>0</v>
      </c>
      <c r="M10" s="9">
        <f t="shared" si="10"/>
        <v>0</v>
      </c>
      <c r="N10" s="9">
        <f t="shared" si="11"/>
        <v>0</v>
      </c>
      <c r="O10" s="9">
        <f t="shared" si="12"/>
        <v>0</v>
      </c>
      <c r="P10" s="9">
        <f t="shared" si="13"/>
        <v>0</v>
      </c>
      <c r="Q10" s="9">
        <f t="shared" si="14"/>
        <v>0</v>
      </c>
      <c r="R10" s="9">
        <f t="shared" si="16"/>
        <v>0</v>
      </c>
      <c r="S10" s="12">
        <f t="shared" si="15"/>
        <v>0</v>
      </c>
    </row>
    <row r="11" spans="1:23" x14ac:dyDescent="0.35">
      <c r="A11" s="11">
        <v>4</v>
      </c>
      <c r="B11" s="8"/>
      <c r="C11" s="9">
        <f t="shared" si="0"/>
        <v>0</v>
      </c>
      <c r="D11" s="9">
        <f t="shared" si="1"/>
        <v>0</v>
      </c>
      <c r="E11" s="9">
        <f t="shared" si="2"/>
        <v>0</v>
      </c>
      <c r="F11" s="9">
        <f t="shared" si="3"/>
        <v>0</v>
      </c>
      <c r="G11" s="9">
        <f t="shared" si="4"/>
        <v>0</v>
      </c>
      <c r="H11" s="9">
        <f t="shared" si="5"/>
        <v>0</v>
      </c>
      <c r="I11" s="9">
        <f t="shared" si="6"/>
        <v>0</v>
      </c>
      <c r="J11" s="9">
        <f t="shared" si="7"/>
        <v>0</v>
      </c>
      <c r="K11" s="9">
        <f t="shared" si="8"/>
        <v>0</v>
      </c>
      <c r="L11" s="9">
        <f t="shared" si="9"/>
        <v>0</v>
      </c>
      <c r="M11" s="9">
        <f t="shared" si="10"/>
        <v>0</v>
      </c>
      <c r="N11" s="9">
        <f t="shared" si="11"/>
        <v>0</v>
      </c>
      <c r="O11" s="9">
        <f t="shared" si="12"/>
        <v>0</v>
      </c>
      <c r="P11" s="9">
        <f t="shared" si="13"/>
        <v>0</v>
      </c>
      <c r="Q11" s="9">
        <f t="shared" si="14"/>
        <v>0</v>
      </c>
      <c r="R11" s="9">
        <f t="shared" si="16"/>
        <v>0</v>
      </c>
      <c r="S11" s="12">
        <f t="shared" si="15"/>
        <v>0</v>
      </c>
    </row>
    <row r="12" spans="1:23" x14ac:dyDescent="0.35">
      <c r="A12" s="11">
        <v>5</v>
      </c>
      <c r="B12" s="8"/>
      <c r="C12" s="9">
        <f t="shared" si="0"/>
        <v>0</v>
      </c>
      <c r="D12" s="9">
        <f t="shared" si="1"/>
        <v>0</v>
      </c>
      <c r="E12" s="9">
        <f t="shared" si="2"/>
        <v>0</v>
      </c>
      <c r="F12" s="9">
        <f t="shared" si="3"/>
        <v>0</v>
      </c>
      <c r="G12" s="9">
        <f t="shared" si="4"/>
        <v>0</v>
      </c>
      <c r="H12" s="9">
        <f t="shared" si="5"/>
        <v>0</v>
      </c>
      <c r="I12" s="9">
        <f t="shared" si="6"/>
        <v>0</v>
      </c>
      <c r="J12" s="9">
        <f t="shared" si="7"/>
        <v>0</v>
      </c>
      <c r="K12" s="9">
        <f t="shared" si="8"/>
        <v>0</v>
      </c>
      <c r="L12" s="9">
        <f t="shared" si="9"/>
        <v>0</v>
      </c>
      <c r="M12" s="9">
        <f t="shared" si="10"/>
        <v>0</v>
      </c>
      <c r="N12" s="9">
        <f t="shared" si="11"/>
        <v>0</v>
      </c>
      <c r="O12" s="9">
        <f t="shared" si="12"/>
        <v>0</v>
      </c>
      <c r="P12" s="9">
        <f t="shared" si="13"/>
        <v>0</v>
      </c>
      <c r="Q12" s="9">
        <f t="shared" si="14"/>
        <v>0</v>
      </c>
      <c r="R12" s="9">
        <f t="shared" si="16"/>
        <v>0</v>
      </c>
      <c r="S12" s="12">
        <f t="shared" si="15"/>
        <v>0</v>
      </c>
    </row>
    <row r="13" spans="1:23" x14ac:dyDescent="0.35">
      <c r="A13" s="11">
        <v>6</v>
      </c>
      <c r="B13" s="8"/>
      <c r="C13" s="9">
        <f t="shared" si="0"/>
        <v>0</v>
      </c>
      <c r="D13" s="9">
        <f t="shared" si="1"/>
        <v>0</v>
      </c>
      <c r="E13" s="9">
        <f t="shared" si="2"/>
        <v>0</v>
      </c>
      <c r="F13" s="9">
        <f t="shared" si="3"/>
        <v>0</v>
      </c>
      <c r="G13" s="9">
        <f t="shared" si="4"/>
        <v>0</v>
      </c>
      <c r="H13" s="9">
        <f t="shared" si="5"/>
        <v>0</v>
      </c>
      <c r="I13" s="9">
        <f t="shared" si="6"/>
        <v>0</v>
      </c>
      <c r="J13" s="9">
        <f t="shared" si="7"/>
        <v>0</v>
      </c>
      <c r="K13" s="9">
        <f t="shared" si="8"/>
        <v>0</v>
      </c>
      <c r="L13" s="9">
        <f t="shared" si="9"/>
        <v>0</v>
      </c>
      <c r="M13" s="9">
        <f t="shared" si="10"/>
        <v>0</v>
      </c>
      <c r="N13" s="9">
        <f t="shared" si="11"/>
        <v>0</v>
      </c>
      <c r="O13" s="9">
        <f t="shared" si="12"/>
        <v>0</v>
      </c>
      <c r="P13" s="9">
        <f t="shared" si="13"/>
        <v>0</v>
      </c>
      <c r="Q13" s="9">
        <f t="shared" si="14"/>
        <v>0</v>
      </c>
      <c r="R13" s="9">
        <f t="shared" si="16"/>
        <v>0</v>
      </c>
      <c r="S13" s="12">
        <f t="shared" si="15"/>
        <v>0</v>
      </c>
    </row>
    <row r="14" spans="1:23" x14ac:dyDescent="0.35">
      <c r="A14" s="11">
        <v>7</v>
      </c>
      <c r="B14" s="8"/>
      <c r="C14" s="9">
        <f t="shared" si="0"/>
        <v>0</v>
      </c>
      <c r="D14" s="9">
        <f t="shared" si="1"/>
        <v>0</v>
      </c>
      <c r="E14" s="9">
        <f t="shared" si="2"/>
        <v>0</v>
      </c>
      <c r="F14" s="9">
        <f t="shared" si="3"/>
        <v>0</v>
      </c>
      <c r="G14" s="9">
        <f t="shared" si="4"/>
        <v>0</v>
      </c>
      <c r="H14" s="9">
        <f t="shared" si="5"/>
        <v>0</v>
      </c>
      <c r="I14" s="9">
        <f t="shared" si="6"/>
        <v>0</v>
      </c>
      <c r="J14" s="9">
        <f t="shared" si="7"/>
        <v>0</v>
      </c>
      <c r="K14" s="9">
        <f t="shared" si="8"/>
        <v>0</v>
      </c>
      <c r="L14" s="9">
        <f t="shared" si="9"/>
        <v>0</v>
      </c>
      <c r="M14" s="9">
        <f t="shared" si="10"/>
        <v>0</v>
      </c>
      <c r="N14" s="9">
        <f t="shared" si="11"/>
        <v>0</v>
      </c>
      <c r="O14" s="9">
        <f t="shared" si="12"/>
        <v>0</v>
      </c>
      <c r="P14" s="9">
        <f t="shared" si="13"/>
        <v>0</v>
      </c>
      <c r="Q14" s="9">
        <f t="shared" si="14"/>
        <v>0</v>
      </c>
      <c r="R14" s="9">
        <f t="shared" si="16"/>
        <v>0</v>
      </c>
      <c r="S14" s="12">
        <f t="shared" si="15"/>
        <v>0</v>
      </c>
    </row>
    <row r="15" spans="1:23" x14ac:dyDescent="0.35">
      <c r="A15" s="11">
        <v>8</v>
      </c>
      <c r="B15" s="8"/>
      <c r="C15" s="9">
        <f t="shared" si="0"/>
        <v>0</v>
      </c>
      <c r="D15" s="9">
        <f t="shared" si="1"/>
        <v>0</v>
      </c>
      <c r="E15" s="9">
        <f t="shared" si="2"/>
        <v>0</v>
      </c>
      <c r="F15" s="9">
        <f t="shared" si="3"/>
        <v>0</v>
      </c>
      <c r="G15" s="9">
        <f t="shared" si="4"/>
        <v>0</v>
      </c>
      <c r="H15" s="9">
        <f t="shared" si="5"/>
        <v>0</v>
      </c>
      <c r="I15" s="9">
        <f t="shared" si="6"/>
        <v>0</v>
      </c>
      <c r="J15" s="9">
        <f t="shared" si="7"/>
        <v>0</v>
      </c>
      <c r="K15" s="9">
        <f t="shared" si="8"/>
        <v>0</v>
      </c>
      <c r="L15" s="9">
        <f t="shared" si="9"/>
        <v>0</v>
      </c>
      <c r="M15" s="9">
        <f t="shared" si="10"/>
        <v>0</v>
      </c>
      <c r="N15" s="9">
        <f t="shared" si="11"/>
        <v>0</v>
      </c>
      <c r="O15" s="9">
        <f t="shared" si="12"/>
        <v>0</v>
      </c>
      <c r="P15" s="9">
        <f t="shared" si="13"/>
        <v>0</v>
      </c>
      <c r="Q15" s="9">
        <f t="shared" si="14"/>
        <v>0</v>
      </c>
      <c r="R15" s="9">
        <f t="shared" si="16"/>
        <v>0</v>
      </c>
      <c r="S15" s="12">
        <f t="shared" si="15"/>
        <v>0</v>
      </c>
    </row>
    <row r="16" spans="1:23" x14ac:dyDescent="0.35">
      <c r="A16" s="11">
        <v>9</v>
      </c>
      <c r="B16" s="8"/>
      <c r="C16" s="13">
        <f t="shared" si="0"/>
        <v>0</v>
      </c>
      <c r="D16" s="9">
        <f t="shared" si="1"/>
        <v>0</v>
      </c>
      <c r="E16" s="9">
        <f t="shared" si="2"/>
        <v>0</v>
      </c>
      <c r="F16" s="9">
        <f t="shared" si="3"/>
        <v>0</v>
      </c>
      <c r="G16" s="9">
        <f t="shared" si="4"/>
        <v>0</v>
      </c>
      <c r="H16" s="9">
        <f t="shared" si="5"/>
        <v>0</v>
      </c>
      <c r="I16" s="9">
        <f t="shared" si="6"/>
        <v>0</v>
      </c>
      <c r="J16" s="9">
        <f t="shared" si="7"/>
        <v>0</v>
      </c>
      <c r="K16" s="9">
        <f t="shared" si="8"/>
        <v>0</v>
      </c>
      <c r="L16" s="9">
        <f t="shared" si="9"/>
        <v>0</v>
      </c>
      <c r="M16" s="9">
        <f t="shared" si="10"/>
        <v>0</v>
      </c>
      <c r="N16" s="9">
        <f t="shared" si="11"/>
        <v>0</v>
      </c>
      <c r="O16" s="9">
        <f t="shared" si="12"/>
        <v>0</v>
      </c>
      <c r="P16" s="9">
        <f t="shared" si="13"/>
        <v>0</v>
      </c>
      <c r="Q16" s="9">
        <f t="shared" si="14"/>
        <v>0</v>
      </c>
      <c r="R16" s="9">
        <f t="shared" si="16"/>
        <v>0</v>
      </c>
      <c r="S16" s="12">
        <f t="shared" si="15"/>
        <v>0</v>
      </c>
    </row>
    <row r="17" spans="1:23" ht="15" thickBot="1" x14ac:dyDescent="0.4">
      <c r="A17" s="86" t="s">
        <v>14</v>
      </c>
      <c r="B17" s="87"/>
      <c r="C17" s="14">
        <f t="shared" ref="C17:S17" si="17">SUM(C8:C16)</f>
        <v>0</v>
      </c>
      <c r="D17" s="14">
        <f t="shared" si="17"/>
        <v>0</v>
      </c>
      <c r="E17" s="14">
        <f t="shared" si="17"/>
        <v>0</v>
      </c>
      <c r="F17" s="14">
        <f t="shared" si="17"/>
        <v>0</v>
      </c>
      <c r="G17" s="14">
        <f t="shared" si="17"/>
        <v>0</v>
      </c>
      <c r="H17" s="14">
        <f t="shared" si="17"/>
        <v>0</v>
      </c>
      <c r="I17" s="14">
        <f t="shared" si="17"/>
        <v>0</v>
      </c>
      <c r="J17" s="14">
        <f t="shared" si="17"/>
        <v>0</v>
      </c>
      <c r="K17" s="14">
        <f t="shared" si="17"/>
        <v>0</v>
      </c>
      <c r="L17" s="14">
        <f t="shared" si="17"/>
        <v>0</v>
      </c>
      <c r="M17" s="14">
        <f t="shared" si="17"/>
        <v>0</v>
      </c>
      <c r="N17" s="14">
        <f t="shared" si="17"/>
        <v>0</v>
      </c>
      <c r="O17" s="14">
        <f t="shared" si="17"/>
        <v>0</v>
      </c>
      <c r="P17" s="14">
        <f t="shared" si="17"/>
        <v>0</v>
      </c>
      <c r="Q17" s="14">
        <f t="shared" si="17"/>
        <v>0</v>
      </c>
      <c r="R17" s="14">
        <f t="shared" si="17"/>
        <v>0</v>
      </c>
      <c r="S17" s="15">
        <f t="shared" si="17"/>
        <v>0</v>
      </c>
    </row>
    <row r="19" spans="1:23" x14ac:dyDescent="0.35">
      <c r="A19" s="2" t="s">
        <v>15</v>
      </c>
    </row>
    <row r="21" spans="1:23" ht="15" thickBot="1" x14ac:dyDescent="0.4"/>
    <row r="22" spans="1:23" ht="16.5" customHeight="1" thickTop="1" thickBot="1" x14ac:dyDescent="0.4">
      <c r="A22" s="88" t="s">
        <v>16</v>
      </c>
      <c r="B22" s="89"/>
      <c r="C22" s="89"/>
      <c r="D22" s="89"/>
      <c r="E22" s="89"/>
      <c r="F22" s="89"/>
      <c r="G22" s="89"/>
      <c r="H22" s="89"/>
      <c r="I22" s="90"/>
      <c r="J22" s="91" t="s">
        <v>17</v>
      </c>
      <c r="K22" s="92"/>
      <c r="L22" s="92"/>
      <c r="M22" s="92"/>
      <c r="N22" s="92"/>
      <c r="O22" s="92"/>
      <c r="P22" s="92"/>
      <c r="Q22" s="92"/>
      <c r="R22" s="92"/>
      <c r="S22" s="92"/>
      <c r="T22" s="92"/>
      <c r="U22" s="92"/>
      <c r="V22" s="92"/>
      <c r="W22" s="92"/>
    </row>
    <row r="23" spans="1:23" ht="27.75" customHeight="1" thickBot="1" x14ac:dyDescent="0.4">
      <c r="A23" s="93" t="s">
        <v>18</v>
      </c>
      <c r="B23" s="94"/>
      <c r="C23" s="93" t="s">
        <v>19</v>
      </c>
      <c r="D23" s="94"/>
      <c r="E23" s="93" t="s">
        <v>20</v>
      </c>
      <c r="F23" s="95"/>
      <c r="G23" s="95"/>
      <c r="H23" s="94"/>
      <c r="I23" s="16" t="s">
        <v>21</v>
      </c>
      <c r="J23" s="96" t="s">
        <v>9</v>
      </c>
      <c r="K23" s="97"/>
      <c r="L23" s="97"/>
      <c r="M23" s="97"/>
      <c r="N23" s="98"/>
      <c r="O23" s="96" t="s">
        <v>10</v>
      </c>
      <c r="P23" s="97"/>
      <c r="Q23" s="97"/>
      <c r="R23" s="97"/>
      <c r="S23" s="98"/>
      <c r="T23" s="17" t="s">
        <v>11</v>
      </c>
      <c r="U23" s="17" t="s">
        <v>22</v>
      </c>
      <c r="V23" s="18" t="s">
        <v>23</v>
      </c>
    </row>
    <row r="24" spans="1:23" x14ac:dyDescent="0.35">
      <c r="A24" s="76"/>
      <c r="B24" s="77"/>
      <c r="C24" s="100"/>
      <c r="D24" s="100"/>
      <c r="E24" s="101"/>
      <c r="F24" s="102"/>
      <c r="G24" s="102"/>
      <c r="H24" s="103"/>
      <c r="I24" s="19"/>
      <c r="J24" s="104"/>
      <c r="K24" s="104"/>
      <c r="L24" s="104"/>
      <c r="M24" s="104"/>
      <c r="N24" s="104"/>
      <c r="O24" s="99"/>
      <c r="P24" s="99"/>
      <c r="Q24" s="99"/>
      <c r="R24" s="99"/>
      <c r="S24" s="99"/>
      <c r="T24" s="20"/>
      <c r="U24" s="21"/>
      <c r="V24" s="22">
        <f t="shared" ref="V24:V58" si="18">SUM(J24:U24)</f>
        <v>0</v>
      </c>
      <c r="W24" s="75"/>
    </row>
    <row r="25" spans="1:23" ht="15" customHeight="1" x14ac:dyDescent="0.35">
      <c r="A25" s="76"/>
      <c r="B25" s="77"/>
      <c r="C25" s="78"/>
      <c r="D25" s="79"/>
      <c r="E25" s="80"/>
      <c r="F25" s="81"/>
      <c r="G25" s="81"/>
      <c r="H25" s="82"/>
      <c r="I25" s="19"/>
      <c r="J25" s="83"/>
      <c r="K25" s="84"/>
      <c r="L25" s="84"/>
      <c r="M25" s="84"/>
      <c r="N25" s="85"/>
      <c r="O25" s="99"/>
      <c r="P25" s="99"/>
      <c r="Q25" s="99"/>
      <c r="R25" s="99"/>
      <c r="S25" s="99"/>
      <c r="T25" s="20"/>
      <c r="U25" s="21"/>
      <c r="V25" s="22">
        <f t="shared" si="18"/>
        <v>0</v>
      </c>
      <c r="W25" s="75"/>
    </row>
    <row r="26" spans="1:23" ht="15" customHeight="1" x14ac:dyDescent="0.35">
      <c r="A26" s="76"/>
      <c r="B26" s="77"/>
      <c r="C26" s="78"/>
      <c r="D26" s="79"/>
      <c r="E26" s="80"/>
      <c r="F26" s="81"/>
      <c r="G26" s="81"/>
      <c r="H26" s="82"/>
      <c r="I26" s="23"/>
      <c r="J26" s="83"/>
      <c r="K26" s="84"/>
      <c r="L26" s="84"/>
      <c r="M26" s="84"/>
      <c r="N26" s="85"/>
      <c r="O26" s="99"/>
      <c r="P26" s="99"/>
      <c r="Q26" s="99"/>
      <c r="R26" s="99"/>
      <c r="S26" s="99"/>
      <c r="T26" s="24"/>
      <c r="U26" s="21"/>
      <c r="V26" s="22">
        <f t="shared" si="18"/>
        <v>0</v>
      </c>
      <c r="W26" s="75"/>
    </row>
    <row r="27" spans="1:23" ht="15" customHeight="1" x14ac:dyDescent="0.35">
      <c r="A27" s="76"/>
      <c r="B27" s="77"/>
      <c r="C27" s="78"/>
      <c r="D27" s="79"/>
      <c r="E27" s="80"/>
      <c r="F27" s="81"/>
      <c r="G27" s="81"/>
      <c r="H27" s="82"/>
      <c r="I27" s="19"/>
      <c r="J27" s="83"/>
      <c r="K27" s="84"/>
      <c r="L27" s="84"/>
      <c r="M27" s="84"/>
      <c r="N27" s="85"/>
      <c r="O27" s="99"/>
      <c r="P27" s="99"/>
      <c r="Q27" s="99"/>
      <c r="R27" s="99"/>
      <c r="S27" s="99"/>
      <c r="T27" s="24"/>
      <c r="U27" s="21"/>
      <c r="V27" s="22">
        <f t="shared" si="18"/>
        <v>0</v>
      </c>
      <c r="W27" s="75"/>
    </row>
    <row r="28" spans="1:23" ht="15" customHeight="1" x14ac:dyDescent="0.35">
      <c r="A28" s="105"/>
      <c r="B28" s="106"/>
      <c r="C28" s="100"/>
      <c r="D28" s="100"/>
      <c r="E28" s="107"/>
      <c r="F28" s="108"/>
      <c r="G28" s="108"/>
      <c r="H28" s="109"/>
      <c r="I28" s="19"/>
      <c r="J28" s="104"/>
      <c r="K28" s="104"/>
      <c r="L28" s="104"/>
      <c r="M28" s="104"/>
      <c r="N28" s="104"/>
      <c r="O28" s="99"/>
      <c r="P28" s="99"/>
      <c r="Q28" s="99"/>
      <c r="R28" s="99"/>
      <c r="S28" s="99"/>
      <c r="T28" s="20"/>
      <c r="U28" s="21"/>
      <c r="V28" s="22">
        <f t="shared" si="18"/>
        <v>0</v>
      </c>
      <c r="W28" s="75"/>
    </row>
    <row r="29" spans="1:23" ht="15" customHeight="1" x14ac:dyDescent="0.35">
      <c r="A29" s="105"/>
      <c r="B29" s="106"/>
      <c r="C29" s="78"/>
      <c r="D29" s="79"/>
      <c r="E29" s="80"/>
      <c r="F29" s="81"/>
      <c r="G29" s="81"/>
      <c r="H29" s="82"/>
      <c r="I29" s="19"/>
      <c r="J29" s="83"/>
      <c r="K29" s="84"/>
      <c r="L29" s="84"/>
      <c r="M29" s="84"/>
      <c r="N29" s="85"/>
      <c r="O29" s="99"/>
      <c r="P29" s="99"/>
      <c r="Q29" s="99"/>
      <c r="R29" s="99"/>
      <c r="S29" s="99"/>
      <c r="T29" s="20"/>
      <c r="U29" s="21"/>
      <c r="V29" s="22">
        <f t="shared" si="18"/>
        <v>0</v>
      </c>
      <c r="W29" s="75"/>
    </row>
    <row r="30" spans="1:23" ht="15" customHeight="1" x14ac:dyDescent="0.35">
      <c r="A30" s="105"/>
      <c r="B30" s="106"/>
      <c r="C30" s="78"/>
      <c r="D30" s="79"/>
      <c r="E30" s="80"/>
      <c r="F30" s="81"/>
      <c r="G30" s="81"/>
      <c r="H30" s="82"/>
      <c r="I30" s="23"/>
      <c r="J30" s="83"/>
      <c r="K30" s="84"/>
      <c r="L30" s="84"/>
      <c r="M30" s="84"/>
      <c r="N30" s="85"/>
      <c r="O30" s="99"/>
      <c r="P30" s="99"/>
      <c r="Q30" s="99"/>
      <c r="R30" s="99"/>
      <c r="S30" s="99"/>
      <c r="T30" s="24"/>
      <c r="U30" s="21"/>
      <c r="V30" s="22">
        <f t="shared" si="18"/>
        <v>0</v>
      </c>
      <c r="W30" s="75"/>
    </row>
    <row r="31" spans="1:23" ht="15" customHeight="1" x14ac:dyDescent="0.35">
      <c r="A31" s="105"/>
      <c r="B31" s="106"/>
      <c r="C31" s="78"/>
      <c r="D31" s="79"/>
      <c r="E31" s="80"/>
      <c r="F31" s="81"/>
      <c r="G31" s="81"/>
      <c r="H31" s="82"/>
      <c r="I31" s="23"/>
      <c r="J31" s="83"/>
      <c r="K31" s="84"/>
      <c r="L31" s="84"/>
      <c r="M31" s="84"/>
      <c r="N31" s="85"/>
      <c r="O31" s="83"/>
      <c r="P31" s="84"/>
      <c r="Q31" s="84"/>
      <c r="R31" s="84"/>
      <c r="S31" s="85"/>
      <c r="T31" s="25"/>
      <c r="U31" s="25"/>
      <c r="V31" s="22">
        <f t="shared" si="18"/>
        <v>0</v>
      </c>
      <c r="W31" s="75"/>
    </row>
    <row r="32" spans="1:23" ht="15" customHeight="1" x14ac:dyDescent="0.35">
      <c r="A32" s="105"/>
      <c r="B32" s="106"/>
      <c r="C32" s="78"/>
      <c r="D32" s="79"/>
      <c r="E32" s="80"/>
      <c r="F32" s="81"/>
      <c r="G32" s="81"/>
      <c r="H32" s="82"/>
      <c r="I32" s="19"/>
      <c r="J32" s="83"/>
      <c r="K32" s="84"/>
      <c r="L32" s="84"/>
      <c r="M32" s="84"/>
      <c r="N32" s="85"/>
      <c r="O32" s="83"/>
      <c r="P32" s="84"/>
      <c r="Q32" s="84"/>
      <c r="R32" s="84"/>
      <c r="S32" s="85"/>
      <c r="T32" s="25"/>
      <c r="U32" s="25"/>
      <c r="V32" s="22">
        <f t="shared" si="18"/>
        <v>0</v>
      </c>
      <c r="W32" s="75"/>
    </row>
    <row r="33" spans="1:23" ht="15" customHeight="1" x14ac:dyDescent="0.35">
      <c r="A33" s="105"/>
      <c r="B33" s="106"/>
      <c r="C33" s="78"/>
      <c r="D33" s="79"/>
      <c r="E33" s="80"/>
      <c r="F33" s="81"/>
      <c r="G33" s="81"/>
      <c r="H33" s="82"/>
      <c r="I33" s="19"/>
      <c r="J33" s="83"/>
      <c r="K33" s="84"/>
      <c r="L33" s="84"/>
      <c r="M33" s="84"/>
      <c r="N33" s="85"/>
      <c r="O33" s="83"/>
      <c r="P33" s="84"/>
      <c r="Q33" s="84"/>
      <c r="R33" s="84"/>
      <c r="S33" s="85"/>
      <c r="T33" s="25"/>
      <c r="U33" s="25"/>
      <c r="V33" s="22">
        <f t="shared" si="18"/>
        <v>0</v>
      </c>
      <c r="W33" s="75"/>
    </row>
    <row r="34" spans="1:23" ht="15" customHeight="1" x14ac:dyDescent="0.35">
      <c r="A34" s="105"/>
      <c r="B34" s="106"/>
      <c r="C34" s="78"/>
      <c r="D34" s="79"/>
      <c r="E34" s="80"/>
      <c r="F34" s="81"/>
      <c r="G34" s="81"/>
      <c r="H34" s="82"/>
      <c r="I34" s="23"/>
      <c r="J34" s="83"/>
      <c r="K34" s="84"/>
      <c r="L34" s="84"/>
      <c r="M34" s="84"/>
      <c r="N34" s="85"/>
      <c r="O34" s="83"/>
      <c r="P34" s="84"/>
      <c r="Q34" s="84"/>
      <c r="R34" s="84"/>
      <c r="S34" s="85"/>
      <c r="T34" s="25"/>
      <c r="U34" s="25"/>
      <c r="V34" s="22">
        <f t="shared" si="18"/>
        <v>0</v>
      </c>
      <c r="W34" s="75"/>
    </row>
    <row r="35" spans="1:23" ht="15" customHeight="1" x14ac:dyDescent="0.35">
      <c r="A35" s="105"/>
      <c r="B35" s="106"/>
      <c r="C35" s="78"/>
      <c r="D35" s="79"/>
      <c r="E35" s="80"/>
      <c r="F35" s="81"/>
      <c r="G35" s="81"/>
      <c r="H35" s="82"/>
      <c r="I35" s="19"/>
      <c r="J35" s="83"/>
      <c r="K35" s="84"/>
      <c r="L35" s="84"/>
      <c r="M35" s="84"/>
      <c r="N35" s="85"/>
      <c r="O35" s="83"/>
      <c r="P35" s="84"/>
      <c r="Q35" s="84"/>
      <c r="R35" s="84"/>
      <c r="S35" s="85"/>
      <c r="T35" s="25"/>
      <c r="U35" s="25"/>
      <c r="V35" s="22">
        <f t="shared" si="18"/>
        <v>0</v>
      </c>
      <c r="W35" s="75"/>
    </row>
    <row r="36" spans="1:23" ht="15" customHeight="1" x14ac:dyDescent="0.35">
      <c r="A36" s="105"/>
      <c r="B36" s="106"/>
      <c r="C36" s="78"/>
      <c r="D36" s="79"/>
      <c r="E36" s="80"/>
      <c r="F36" s="81"/>
      <c r="G36" s="81"/>
      <c r="H36" s="82"/>
      <c r="I36" s="19"/>
      <c r="J36" s="83"/>
      <c r="K36" s="84"/>
      <c r="L36" s="84"/>
      <c r="M36" s="84"/>
      <c r="N36" s="85"/>
      <c r="O36" s="83"/>
      <c r="P36" s="84"/>
      <c r="Q36" s="84"/>
      <c r="R36" s="84"/>
      <c r="S36" s="85"/>
      <c r="T36" s="25"/>
      <c r="U36" s="25"/>
      <c r="V36" s="22">
        <f t="shared" si="18"/>
        <v>0</v>
      </c>
      <c r="W36" s="75"/>
    </row>
    <row r="37" spans="1:23" ht="15" customHeight="1" x14ac:dyDescent="0.35">
      <c r="A37" s="105"/>
      <c r="B37" s="106"/>
      <c r="C37" s="78"/>
      <c r="D37" s="79"/>
      <c r="E37" s="80"/>
      <c r="F37" s="81"/>
      <c r="G37" s="81"/>
      <c r="H37" s="82"/>
      <c r="I37" s="23"/>
      <c r="J37" s="83"/>
      <c r="K37" s="84"/>
      <c r="L37" s="84"/>
      <c r="M37" s="84"/>
      <c r="N37" s="85"/>
      <c r="O37" s="83"/>
      <c r="P37" s="84"/>
      <c r="Q37" s="84"/>
      <c r="R37" s="84"/>
      <c r="S37" s="85"/>
      <c r="T37" s="25"/>
      <c r="U37" s="25"/>
      <c r="V37" s="22">
        <f t="shared" si="18"/>
        <v>0</v>
      </c>
      <c r="W37" s="75"/>
    </row>
    <row r="38" spans="1:23" ht="15" customHeight="1" x14ac:dyDescent="0.35">
      <c r="A38" s="105"/>
      <c r="B38" s="106"/>
      <c r="C38" s="78"/>
      <c r="D38" s="79"/>
      <c r="E38" s="80"/>
      <c r="F38" s="81"/>
      <c r="G38" s="81"/>
      <c r="H38" s="82"/>
      <c r="I38" s="19"/>
      <c r="J38" s="83"/>
      <c r="K38" s="84"/>
      <c r="L38" s="84"/>
      <c r="M38" s="84"/>
      <c r="N38" s="85"/>
      <c r="O38" s="83"/>
      <c r="P38" s="84"/>
      <c r="Q38" s="84"/>
      <c r="R38" s="84"/>
      <c r="S38" s="85"/>
      <c r="T38" s="25"/>
      <c r="U38" s="25"/>
      <c r="V38" s="22">
        <f t="shared" si="18"/>
        <v>0</v>
      </c>
      <c r="W38" s="75"/>
    </row>
    <row r="39" spans="1:23" ht="15" customHeight="1" x14ac:dyDescent="0.35">
      <c r="A39" s="105"/>
      <c r="B39" s="106"/>
      <c r="C39" s="78"/>
      <c r="D39" s="79"/>
      <c r="E39" s="80"/>
      <c r="F39" s="81"/>
      <c r="G39" s="81"/>
      <c r="H39" s="82"/>
      <c r="I39" s="19"/>
      <c r="J39" s="83"/>
      <c r="K39" s="84"/>
      <c r="L39" s="84"/>
      <c r="M39" s="84"/>
      <c r="N39" s="85"/>
      <c r="O39" s="83"/>
      <c r="P39" s="84"/>
      <c r="Q39" s="84"/>
      <c r="R39" s="84"/>
      <c r="S39" s="85"/>
      <c r="T39" s="25"/>
      <c r="U39" s="25"/>
      <c r="V39" s="22">
        <f t="shared" si="18"/>
        <v>0</v>
      </c>
      <c r="W39" s="75"/>
    </row>
    <row r="40" spans="1:23" ht="15" customHeight="1" x14ac:dyDescent="0.35">
      <c r="A40" s="105"/>
      <c r="B40" s="106"/>
      <c r="C40" s="78"/>
      <c r="D40" s="79"/>
      <c r="E40" s="80"/>
      <c r="F40" s="81"/>
      <c r="G40" s="81"/>
      <c r="H40" s="82"/>
      <c r="I40" s="23"/>
      <c r="J40" s="83"/>
      <c r="K40" s="84"/>
      <c r="L40" s="84"/>
      <c r="M40" s="84"/>
      <c r="N40" s="85"/>
      <c r="O40" s="83"/>
      <c r="P40" s="84"/>
      <c r="Q40" s="84"/>
      <c r="R40" s="84"/>
      <c r="S40" s="85"/>
      <c r="T40" s="25"/>
      <c r="U40" s="25"/>
      <c r="V40" s="22">
        <f t="shared" si="18"/>
        <v>0</v>
      </c>
      <c r="W40" s="75"/>
    </row>
    <row r="41" spans="1:23" ht="15" customHeight="1" x14ac:dyDescent="0.35">
      <c r="A41" s="105"/>
      <c r="B41" s="106"/>
      <c r="C41" s="78"/>
      <c r="D41" s="79"/>
      <c r="E41" s="80"/>
      <c r="F41" s="81"/>
      <c r="G41" s="81"/>
      <c r="H41" s="82"/>
      <c r="I41" s="19"/>
      <c r="J41" s="83"/>
      <c r="K41" s="84"/>
      <c r="L41" s="84"/>
      <c r="M41" s="84"/>
      <c r="N41" s="85"/>
      <c r="O41" s="83"/>
      <c r="P41" s="84"/>
      <c r="Q41" s="84"/>
      <c r="R41" s="84"/>
      <c r="S41" s="85"/>
      <c r="T41" s="25"/>
      <c r="U41" s="25"/>
      <c r="V41" s="22">
        <f t="shared" si="18"/>
        <v>0</v>
      </c>
      <c r="W41" s="75"/>
    </row>
    <row r="42" spans="1:23" ht="15" customHeight="1" x14ac:dyDescent="0.35">
      <c r="A42" s="105"/>
      <c r="B42" s="106"/>
      <c r="C42" s="78"/>
      <c r="D42" s="79"/>
      <c r="E42" s="80"/>
      <c r="F42" s="81"/>
      <c r="G42" s="81"/>
      <c r="H42" s="82"/>
      <c r="I42" s="19"/>
      <c r="J42" s="83"/>
      <c r="K42" s="84"/>
      <c r="L42" s="84"/>
      <c r="M42" s="84"/>
      <c r="N42" s="85"/>
      <c r="O42" s="83"/>
      <c r="P42" s="84"/>
      <c r="Q42" s="84"/>
      <c r="R42" s="84"/>
      <c r="S42" s="85"/>
      <c r="T42" s="25"/>
      <c r="U42" s="25"/>
      <c r="V42" s="22">
        <f t="shared" si="18"/>
        <v>0</v>
      </c>
      <c r="W42" s="75"/>
    </row>
    <row r="43" spans="1:23" ht="15" customHeight="1" x14ac:dyDescent="0.35">
      <c r="A43" s="105"/>
      <c r="B43" s="106"/>
      <c r="C43" s="78"/>
      <c r="D43" s="79"/>
      <c r="E43" s="80"/>
      <c r="F43" s="81"/>
      <c r="G43" s="81"/>
      <c r="H43" s="82"/>
      <c r="I43" s="23"/>
      <c r="J43" s="83"/>
      <c r="K43" s="84"/>
      <c r="L43" s="84"/>
      <c r="M43" s="84"/>
      <c r="N43" s="85"/>
      <c r="O43" s="104"/>
      <c r="P43" s="104"/>
      <c r="Q43" s="104"/>
      <c r="R43" s="104"/>
      <c r="S43" s="104"/>
      <c r="T43" s="24"/>
      <c r="U43" s="24"/>
      <c r="V43" s="22">
        <f t="shared" si="18"/>
        <v>0</v>
      </c>
      <c r="W43" s="75"/>
    </row>
    <row r="44" spans="1:23" ht="15" customHeight="1" x14ac:dyDescent="0.35">
      <c r="A44" s="105"/>
      <c r="B44" s="106"/>
      <c r="C44" s="78"/>
      <c r="D44" s="79"/>
      <c r="E44" s="80"/>
      <c r="F44" s="81"/>
      <c r="G44" s="81"/>
      <c r="H44" s="82"/>
      <c r="I44" s="19"/>
      <c r="J44" s="83"/>
      <c r="K44" s="84"/>
      <c r="L44" s="84"/>
      <c r="M44" s="84"/>
      <c r="N44" s="85"/>
      <c r="O44" s="104"/>
      <c r="P44" s="104"/>
      <c r="Q44" s="104"/>
      <c r="R44" s="104"/>
      <c r="S44" s="104"/>
      <c r="T44" s="24"/>
      <c r="U44" s="24"/>
      <c r="V44" s="22">
        <f t="shared" si="18"/>
        <v>0</v>
      </c>
      <c r="W44" s="75"/>
    </row>
    <row r="45" spans="1:23" ht="15.75" customHeight="1" x14ac:dyDescent="0.35">
      <c r="A45" s="105"/>
      <c r="B45" s="106"/>
      <c r="C45" s="78"/>
      <c r="D45" s="79"/>
      <c r="E45" s="80"/>
      <c r="F45" s="81"/>
      <c r="G45" s="81"/>
      <c r="H45" s="82"/>
      <c r="I45" s="19"/>
      <c r="J45" s="83"/>
      <c r="K45" s="84"/>
      <c r="L45" s="84"/>
      <c r="M45" s="84"/>
      <c r="N45" s="85"/>
      <c r="O45" s="83"/>
      <c r="P45" s="84"/>
      <c r="Q45" s="84"/>
      <c r="R45" s="84"/>
      <c r="S45" s="85"/>
      <c r="T45" s="25"/>
      <c r="U45" s="25"/>
      <c r="V45" s="22">
        <f t="shared" si="18"/>
        <v>0</v>
      </c>
      <c r="W45" s="75"/>
    </row>
    <row r="46" spans="1:23" ht="15" customHeight="1" x14ac:dyDescent="0.35">
      <c r="A46" s="105"/>
      <c r="B46" s="106"/>
      <c r="C46" s="78"/>
      <c r="D46" s="79"/>
      <c r="E46" s="80"/>
      <c r="F46" s="81"/>
      <c r="G46" s="81"/>
      <c r="H46" s="82"/>
      <c r="I46" s="23"/>
      <c r="J46" s="83"/>
      <c r="K46" s="84"/>
      <c r="L46" s="84"/>
      <c r="M46" s="84"/>
      <c r="N46" s="85"/>
      <c r="O46" s="83"/>
      <c r="P46" s="84"/>
      <c r="Q46" s="84"/>
      <c r="R46" s="84"/>
      <c r="S46" s="85"/>
      <c r="T46" s="25"/>
      <c r="U46" s="25"/>
      <c r="V46" s="22">
        <f t="shared" si="18"/>
        <v>0</v>
      </c>
      <c r="W46" s="75"/>
    </row>
    <row r="47" spans="1:23" ht="15" customHeight="1" x14ac:dyDescent="0.35">
      <c r="A47" s="105"/>
      <c r="B47" s="106"/>
      <c r="C47" s="78"/>
      <c r="D47" s="79"/>
      <c r="E47" s="80"/>
      <c r="F47" s="81"/>
      <c r="G47" s="81"/>
      <c r="H47" s="82"/>
      <c r="I47" s="19"/>
      <c r="J47" s="83"/>
      <c r="K47" s="84"/>
      <c r="L47" s="84"/>
      <c r="M47" s="84"/>
      <c r="N47" s="85"/>
      <c r="O47" s="83"/>
      <c r="P47" s="84"/>
      <c r="Q47" s="84"/>
      <c r="R47" s="84"/>
      <c r="S47" s="85"/>
      <c r="T47" s="25"/>
      <c r="U47" s="25"/>
      <c r="V47" s="22">
        <f t="shared" si="18"/>
        <v>0</v>
      </c>
      <c r="W47" s="75"/>
    </row>
    <row r="48" spans="1:23" ht="15" customHeight="1" x14ac:dyDescent="0.35">
      <c r="A48" s="105"/>
      <c r="B48" s="106"/>
      <c r="C48" s="78"/>
      <c r="D48" s="79"/>
      <c r="E48" s="80"/>
      <c r="F48" s="81"/>
      <c r="G48" s="81"/>
      <c r="H48" s="82"/>
      <c r="I48" s="19"/>
      <c r="J48" s="83"/>
      <c r="K48" s="84"/>
      <c r="L48" s="84"/>
      <c r="M48" s="84"/>
      <c r="N48" s="85"/>
      <c r="O48" s="83"/>
      <c r="P48" s="84"/>
      <c r="Q48" s="84"/>
      <c r="R48" s="84"/>
      <c r="S48" s="85"/>
      <c r="T48" s="25"/>
      <c r="U48" s="25"/>
      <c r="V48" s="22">
        <f t="shared" si="18"/>
        <v>0</v>
      </c>
      <c r="W48" s="75"/>
    </row>
    <row r="49" spans="1:23" ht="15" customHeight="1" x14ac:dyDescent="0.35">
      <c r="A49" s="105"/>
      <c r="B49" s="106"/>
      <c r="C49" s="78"/>
      <c r="D49" s="79"/>
      <c r="E49" s="80"/>
      <c r="F49" s="81"/>
      <c r="G49" s="81"/>
      <c r="H49" s="82"/>
      <c r="I49" s="23"/>
      <c r="J49" s="83"/>
      <c r="K49" s="84"/>
      <c r="L49" s="84"/>
      <c r="M49" s="84"/>
      <c r="N49" s="85"/>
      <c r="O49" s="83"/>
      <c r="P49" s="84"/>
      <c r="Q49" s="84"/>
      <c r="R49" s="84"/>
      <c r="S49" s="85"/>
      <c r="T49" s="25"/>
      <c r="U49" s="25"/>
      <c r="V49" s="22">
        <f t="shared" si="18"/>
        <v>0</v>
      </c>
      <c r="W49" s="75"/>
    </row>
    <row r="50" spans="1:23" ht="15" customHeight="1" x14ac:dyDescent="0.35">
      <c r="A50" s="105"/>
      <c r="B50" s="106"/>
      <c r="C50" s="78"/>
      <c r="D50" s="79"/>
      <c r="E50" s="80"/>
      <c r="F50" s="81"/>
      <c r="G50" s="81"/>
      <c r="H50" s="82"/>
      <c r="I50" s="19"/>
      <c r="J50" s="83"/>
      <c r="K50" s="84"/>
      <c r="L50" s="84"/>
      <c r="M50" s="84"/>
      <c r="N50" s="85"/>
      <c r="O50" s="83"/>
      <c r="P50" s="84"/>
      <c r="Q50" s="84"/>
      <c r="R50" s="84"/>
      <c r="S50" s="85"/>
      <c r="T50" s="25"/>
      <c r="U50" s="25"/>
      <c r="V50" s="22">
        <f t="shared" si="18"/>
        <v>0</v>
      </c>
      <c r="W50" s="75"/>
    </row>
    <row r="51" spans="1:23" ht="15" customHeight="1" x14ac:dyDescent="0.35">
      <c r="A51" s="105"/>
      <c r="B51" s="106"/>
      <c r="C51" s="78"/>
      <c r="D51" s="79"/>
      <c r="E51" s="80"/>
      <c r="F51" s="81"/>
      <c r="G51" s="81"/>
      <c r="H51" s="82"/>
      <c r="I51" s="19"/>
      <c r="J51" s="83"/>
      <c r="K51" s="84"/>
      <c r="L51" s="84"/>
      <c r="M51" s="84"/>
      <c r="N51" s="85"/>
      <c r="O51" s="83"/>
      <c r="P51" s="84"/>
      <c r="Q51" s="84"/>
      <c r="R51" s="84"/>
      <c r="S51" s="85"/>
      <c r="T51" s="25"/>
      <c r="U51" s="25"/>
      <c r="V51" s="22">
        <f t="shared" si="18"/>
        <v>0</v>
      </c>
      <c r="W51" s="75"/>
    </row>
    <row r="52" spans="1:23" ht="15" customHeight="1" x14ac:dyDescent="0.35">
      <c r="A52" s="105"/>
      <c r="B52" s="106"/>
      <c r="C52" s="78"/>
      <c r="D52" s="79"/>
      <c r="E52" s="80"/>
      <c r="F52" s="81"/>
      <c r="G52" s="81"/>
      <c r="H52" s="82"/>
      <c r="I52" s="23"/>
      <c r="J52" s="83"/>
      <c r="K52" s="84"/>
      <c r="L52" s="84"/>
      <c r="M52" s="84"/>
      <c r="N52" s="85"/>
      <c r="O52" s="83"/>
      <c r="P52" s="84"/>
      <c r="Q52" s="84"/>
      <c r="R52" s="84"/>
      <c r="S52" s="85"/>
      <c r="T52" s="25"/>
      <c r="U52" s="25"/>
      <c r="V52" s="22">
        <f t="shared" si="18"/>
        <v>0</v>
      </c>
      <c r="W52" s="75"/>
    </row>
    <row r="53" spans="1:23" ht="15" customHeight="1" x14ac:dyDescent="0.35">
      <c r="A53" s="105"/>
      <c r="B53" s="106"/>
      <c r="C53" s="78"/>
      <c r="D53" s="79"/>
      <c r="E53" s="80"/>
      <c r="F53" s="81"/>
      <c r="G53" s="81"/>
      <c r="H53" s="82"/>
      <c r="I53" s="19"/>
      <c r="J53" s="83"/>
      <c r="K53" s="84"/>
      <c r="L53" s="84"/>
      <c r="M53" s="84"/>
      <c r="N53" s="85"/>
      <c r="O53" s="83"/>
      <c r="P53" s="84"/>
      <c r="Q53" s="84"/>
      <c r="R53" s="84"/>
      <c r="S53" s="85"/>
      <c r="T53" s="25"/>
      <c r="U53" s="25"/>
      <c r="V53" s="22">
        <f t="shared" si="18"/>
        <v>0</v>
      </c>
      <c r="W53" s="75"/>
    </row>
    <row r="54" spans="1:23" ht="15" customHeight="1" x14ac:dyDescent="0.35">
      <c r="A54" s="105"/>
      <c r="B54" s="106"/>
      <c r="C54" s="78"/>
      <c r="D54" s="79"/>
      <c r="E54" s="80"/>
      <c r="F54" s="81"/>
      <c r="G54" s="81"/>
      <c r="H54" s="82"/>
      <c r="I54" s="19"/>
      <c r="J54" s="83"/>
      <c r="K54" s="84"/>
      <c r="L54" s="84"/>
      <c r="M54" s="84"/>
      <c r="N54" s="85"/>
      <c r="O54" s="83"/>
      <c r="P54" s="84"/>
      <c r="Q54" s="84"/>
      <c r="R54" s="84"/>
      <c r="S54" s="85"/>
      <c r="T54" s="25"/>
      <c r="U54" s="25"/>
      <c r="V54" s="22">
        <f t="shared" si="18"/>
        <v>0</v>
      </c>
      <c r="W54" s="75"/>
    </row>
    <row r="55" spans="1:23" ht="15" customHeight="1" x14ac:dyDescent="0.35">
      <c r="A55" s="105"/>
      <c r="B55" s="106"/>
      <c r="C55" s="78"/>
      <c r="D55" s="79"/>
      <c r="E55" s="80"/>
      <c r="F55" s="81"/>
      <c r="G55" s="81"/>
      <c r="H55" s="82"/>
      <c r="I55" s="23"/>
      <c r="J55" s="83"/>
      <c r="K55" s="84"/>
      <c r="L55" s="84"/>
      <c r="M55" s="84"/>
      <c r="N55" s="85"/>
      <c r="O55" s="83"/>
      <c r="P55" s="84"/>
      <c r="Q55" s="84"/>
      <c r="R55" s="84"/>
      <c r="S55" s="85"/>
      <c r="T55" s="25"/>
      <c r="U55" s="25"/>
      <c r="V55" s="22">
        <f t="shared" si="18"/>
        <v>0</v>
      </c>
      <c r="W55" s="75"/>
    </row>
    <row r="56" spans="1:23" ht="15" customHeight="1" x14ac:dyDescent="0.35">
      <c r="A56" s="105"/>
      <c r="B56" s="106"/>
      <c r="C56" s="78"/>
      <c r="D56" s="79"/>
      <c r="E56" s="80"/>
      <c r="F56" s="81"/>
      <c r="G56" s="81"/>
      <c r="H56" s="82"/>
      <c r="I56" s="19"/>
      <c r="J56" s="83"/>
      <c r="K56" s="84"/>
      <c r="L56" s="84"/>
      <c r="M56" s="84"/>
      <c r="N56" s="85"/>
      <c r="O56" s="83"/>
      <c r="P56" s="84"/>
      <c r="Q56" s="84"/>
      <c r="R56" s="84"/>
      <c r="S56" s="85"/>
      <c r="T56" s="25"/>
      <c r="U56" s="25"/>
      <c r="V56" s="22">
        <f t="shared" si="18"/>
        <v>0</v>
      </c>
      <c r="W56" s="75"/>
    </row>
    <row r="57" spans="1:23" ht="15" customHeight="1" x14ac:dyDescent="0.35">
      <c r="A57" s="105"/>
      <c r="B57" s="106"/>
      <c r="C57" s="78"/>
      <c r="D57" s="79"/>
      <c r="E57" s="80"/>
      <c r="F57" s="81"/>
      <c r="G57" s="81"/>
      <c r="H57" s="82"/>
      <c r="I57" s="19"/>
      <c r="J57" s="83"/>
      <c r="K57" s="84"/>
      <c r="L57" s="84"/>
      <c r="M57" s="84"/>
      <c r="N57" s="85"/>
      <c r="O57" s="83"/>
      <c r="P57" s="84"/>
      <c r="Q57" s="84"/>
      <c r="R57" s="84"/>
      <c r="S57" s="85"/>
      <c r="T57" s="25"/>
      <c r="U57" s="25"/>
      <c r="V57" s="22">
        <f t="shared" si="18"/>
        <v>0</v>
      </c>
      <c r="W57" s="75"/>
    </row>
    <row r="58" spans="1:23" ht="15" customHeight="1" x14ac:dyDescent="0.35">
      <c r="A58" s="105"/>
      <c r="B58" s="106"/>
      <c r="C58" s="78"/>
      <c r="D58" s="79"/>
      <c r="E58" s="80"/>
      <c r="F58" s="81"/>
      <c r="G58" s="81"/>
      <c r="H58" s="82"/>
      <c r="I58" s="23"/>
      <c r="J58" s="83"/>
      <c r="K58" s="84"/>
      <c r="L58" s="84"/>
      <c r="M58" s="84"/>
      <c r="N58" s="85"/>
      <c r="O58" s="83"/>
      <c r="P58" s="84"/>
      <c r="Q58" s="84"/>
      <c r="R58" s="84"/>
      <c r="S58" s="85"/>
      <c r="T58" s="25"/>
      <c r="U58" s="25"/>
      <c r="V58" s="22">
        <f t="shared" si="18"/>
        <v>0</v>
      </c>
      <c r="W58" s="75"/>
    </row>
    <row r="59" spans="1:23" ht="16.5" customHeight="1" thickBot="1" x14ac:dyDescent="0.4">
      <c r="A59" s="113" t="s">
        <v>24</v>
      </c>
      <c r="B59" s="113"/>
      <c r="C59" s="113"/>
      <c r="D59" s="113"/>
      <c r="E59" s="113"/>
      <c r="F59" s="113"/>
      <c r="G59" s="113"/>
      <c r="H59" s="113"/>
      <c r="I59" s="113"/>
      <c r="J59" s="114">
        <f>SUM(J24:N58)</f>
        <v>0</v>
      </c>
      <c r="K59" s="115"/>
      <c r="L59" s="115"/>
      <c r="M59" s="115"/>
      <c r="N59" s="116"/>
      <c r="O59" s="114">
        <f>SUM(O24:S58)</f>
        <v>0</v>
      </c>
      <c r="P59" s="115"/>
      <c r="Q59" s="115"/>
      <c r="R59" s="115"/>
      <c r="S59" s="116"/>
      <c r="T59" s="26">
        <f>SUM(T24:T58)</f>
        <v>0</v>
      </c>
      <c r="U59" s="26">
        <f>SUM(U24:U58)</f>
        <v>0</v>
      </c>
      <c r="V59" s="26">
        <f>SUM(V24:V58)</f>
        <v>0</v>
      </c>
    </row>
    <row r="60" spans="1:23" ht="15" thickTop="1" x14ac:dyDescent="0.35"/>
  </sheetData>
  <protectedRanges>
    <protectedRange sqref="A24:U58" name="BudgetBreakdown"/>
    <protectedRange sqref="B8:B16" name="OverallSummaryEdit"/>
  </protectedRanges>
  <mergeCells count="195">
    <mergeCell ref="C6:F6"/>
    <mergeCell ref="G6:J6"/>
    <mergeCell ref="K6:N6"/>
    <mergeCell ref="O6:R6"/>
    <mergeCell ref="A59:I59"/>
    <mergeCell ref="J59:N59"/>
    <mergeCell ref="O59:S59"/>
    <mergeCell ref="A56:B56"/>
    <mergeCell ref="C56:D56"/>
    <mergeCell ref="E56:H56"/>
    <mergeCell ref="J56:N56"/>
    <mergeCell ref="O56:S56"/>
    <mergeCell ref="A57:B57"/>
    <mergeCell ref="C57:D57"/>
    <mergeCell ref="E57:H57"/>
    <mergeCell ref="J57:N57"/>
    <mergeCell ref="O57:S57"/>
    <mergeCell ref="A55:B55"/>
    <mergeCell ref="C55:D55"/>
    <mergeCell ref="E55:H55"/>
    <mergeCell ref="J55:N55"/>
    <mergeCell ref="O55:S55"/>
    <mergeCell ref="A58:B58"/>
    <mergeCell ref="C58:D58"/>
    <mergeCell ref="A52:B52"/>
    <mergeCell ref="C52:D52"/>
    <mergeCell ref="E52:H52"/>
    <mergeCell ref="J52:N52"/>
    <mergeCell ref="O52:S52"/>
    <mergeCell ref="E58:H58"/>
    <mergeCell ref="J58:N58"/>
    <mergeCell ref="O58:S58"/>
    <mergeCell ref="A53:B53"/>
    <mergeCell ref="C53:D53"/>
    <mergeCell ref="E53:H53"/>
    <mergeCell ref="J53:N53"/>
    <mergeCell ref="O53:S53"/>
    <mergeCell ref="A54:B54"/>
    <mergeCell ref="C54:D54"/>
    <mergeCell ref="E54:H54"/>
    <mergeCell ref="J54:N54"/>
    <mergeCell ref="O54:S54"/>
    <mergeCell ref="A50:B50"/>
    <mergeCell ref="C50:D50"/>
    <mergeCell ref="E50:H50"/>
    <mergeCell ref="J50:N50"/>
    <mergeCell ref="O50:S50"/>
    <mergeCell ref="A51:B51"/>
    <mergeCell ref="C51:D51"/>
    <mergeCell ref="E51:H51"/>
    <mergeCell ref="J51:N51"/>
    <mergeCell ref="O51:S51"/>
    <mergeCell ref="A48:B48"/>
    <mergeCell ref="C48:D48"/>
    <mergeCell ref="E48:H48"/>
    <mergeCell ref="J48:N48"/>
    <mergeCell ref="O48:S48"/>
    <mergeCell ref="A49:B49"/>
    <mergeCell ref="C49:D49"/>
    <mergeCell ref="E49:H49"/>
    <mergeCell ref="J49:N49"/>
    <mergeCell ref="O49:S49"/>
    <mergeCell ref="A46:B46"/>
    <mergeCell ref="C46:D46"/>
    <mergeCell ref="E46:H46"/>
    <mergeCell ref="J46:N46"/>
    <mergeCell ref="O46:S46"/>
    <mergeCell ref="A47:B47"/>
    <mergeCell ref="C47:D47"/>
    <mergeCell ref="E47:H47"/>
    <mergeCell ref="J47:N47"/>
    <mergeCell ref="O47:S47"/>
    <mergeCell ref="A44:B44"/>
    <mergeCell ref="C44:D44"/>
    <mergeCell ref="E44:H44"/>
    <mergeCell ref="J44:N44"/>
    <mergeCell ref="O44:S44"/>
    <mergeCell ref="A45:B45"/>
    <mergeCell ref="C45:D45"/>
    <mergeCell ref="E45:H45"/>
    <mergeCell ref="J45:N45"/>
    <mergeCell ref="O45:S45"/>
    <mergeCell ref="A42:B42"/>
    <mergeCell ref="C42:D42"/>
    <mergeCell ref="E42:H42"/>
    <mergeCell ref="J42:N42"/>
    <mergeCell ref="O42:S42"/>
    <mergeCell ref="A43:B43"/>
    <mergeCell ref="C43:D43"/>
    <mergeCell ref="E43:H43"/>
    <mergeCell ref="J43:N43"/>
    <mergeCell ref="O43:S43"/>
    <mergeCell ref="A40:B40"/>
    <mergeCell ref="C40:D40"/>
    <mergeCell ref="E40:H40"/>
    <mergeCell ref="J40:N40"/>
    <mergeCell ref="O40:S40"/>
    <mergeCell ref="A41:B41"/>
    <mergeCell ref="C41:D41"/>
    <mergeCell ref="E41:H41"/>
    <mergeCell ref="J41:N41"/>
    <mergeCell ref="O41:S41"/>
    <mergeCell ref="A38:B38"/>
    <mergeCell ref="C38:D38"/>
    <mergeCell ref="E38:H38"/>
    <mergeCell ref="J38:N38"/>
    <mergeCell ref="O38:S38"/>
    <mergeCell ref="A39:B39"/>
    <mergeCell ref="C39:D39"/>
    <mergeCell ref="E39:H39"/>
    <mergeCell ref="J39:N39"/>
    <mergeCell ref="O39:S39"/>
    <mergeCell ref="A36:B36"/>
    <mergeCell ref="C36:D36"/>
    <mergeCell ref="E36:H36"/>
    <mergeCell ref="J36:N36"/>
    <mergeCell ref="O36:S36"/>
    <mergeCell ref="A37:B37"/>
    <mergeCell ref="C37:D37"/>
    <mergeCell ref="E37:H37"/>
    <mergeCell ref="J37:N37"/>
    <mergeCell ref="O37:S37"/>
    <mergeCell ref="J33:N33"/>
    <mergeCell ref="O33:S33"/>
    <mergeCell ref="A34:B34"/>
    <mergeCell ref="C34:D34"/>
    <mergeCell ref="E34:H34"/>
    <mergeCell ref="J34:N34"/>
    <mergeCell ref="O34:S34"/>
    <mergeCell ref="A35:B35"/>
    <mergeCell ref="C35:D35"/>
    <mergeCell ref="E35:H35"/>
    <mergeCell ref="J35:N35"/>
    <mergeCell ref="O35:S35"/>
    <mergeCell ref="O30:S30"/>
    <mergeCell ref="A31:B31"/>
    <mergeCell ref="C31:D31"/>
    <mergeCell ref="E31:H31"/>
    <mergeCell ref="J31:N31"/>
    <mergeCell ref="O31:S31"/>
    <mergeCell ref="W28:W58"/>
    <mergeCell ref="A29:B29"/>
    <mergeCell ref="C29:D29"/>
    <mergeCell ref="E29:H29"/>
    <mergeCell ref="J29:N29"/>
    <mergeCell ref="O29:S29"/>
    <mergeCell ref="A30:B30"/>
    <mergeCell ref="C30:D30"/>
    <mergeCell ref="E30:H30"/>
    <mergeCell ref="J30:N30"/>
    <mergeCell ref="A32:B32"/>
    <mergeCell ref="C32:D32"/>
    <mergeCell ref="E32:H32"/>
    <mergeCell ref="J32:N32"/>
    <mergeCell ref="O32:S32"/>
    <mergeCell ref="A33:B33"/>
    <mergeCell ref="C33:D33"/>
    <mergeCell ref="E33:H33"/>
    <mergeCell ref="E24:H24"/>
    <mergeCell ref="J24:N24"/>
    <mergeCell ref="O24:S24"/>
    <mergeCell ref="A27:B27"/>
    <mergeCell ref="C27:D27"/>
    <mergeCell ref="E27:H27"/>
    <mergeCell ref="J27:N27"/>
    <mergeCell ref="O27:S27"/>
    <mergeCell ref="A28:B28"/>
    <mergeCell ref="C28:D28"/>
    <mergeCell ref="E28:H28"/>
    <mergeCell ref="J28:N28"/>
    <mergeCell ref="O28:S28"/>
    <mergeCell ref="A1:W2"/>
    <mergeCell ref="A6:A7"/>
    <mergeCell ref="B6:B7"/>
    <mergeCell ref="W24:W27"/>
    <mergeCell ref="A25:B25"/>
    <mergeCell ref="C25:D25"/>
    <mergeCell ref="E25:H25"/>
    <mergeCell ref="J25:N25"/>
    <mergeCell ref="A17:B17"/>
    <mergeCell ref="A22:I22"/>
    <mergeCell ref="J22:W22"/>
    <mergeCell ref="A23:B23"/>
    <mergeCell ref="C23:D23"/>
    <mergeCell ref="E23:H23"/>
    <mergeCell ref="J23:N23"/>
    <mergeCell ref="O23:S23"/>
    <mergeCell ref="O25:S25"/>
    <mergeCell ref="A26:B26"/>
    <mergeCell ref="C26:D26"/>
    <mergeCell ref="E26:H26"/>
    <mergeCell ref="J26:N26"/>
    <mergeCell ref="O26:S26"/>
    <mergeCell ref="A24:B24"/>
    <mergeCell ref="C24:D24"/>
  </mergeCells>
  <dataValidations count="2">
    <dataValidation type="list" allowBlank="1" showInputMessage="1" showErrorMessage="1" sqref="A25:B58" xr:uid="{00000000-0002-0000-0100-000000000000}">
      <formula1>$B$8:$B$16</formula1>
    </dataValidation>
    <dataValidation type="list" allowBlank="1" showInputMessage="1" showErrorMessage="1" sqref="A24:B24" xr:uid="{00000000-0002-0000-0100-000001000000}">
      <formula1>$B$8</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Data!$D$1:$D$4</xm:f>
          </x14:formula1>
          <xm:sqref>C24:D58</xm:sqref>
        </x14:dataValidation>
        <x14:dataValidation type="list" allowBlank="1" showInputMessage="1" showErrorMessage="1" xr:uid="{00000000-0002-0000-0100-000003000000}">
          <x14:formula1>
            <xm:f>Data!$B$1:$B$70</xm:f>
          </x14:formula1>
          <xm:sqref>B8:B16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zoomScale="80" zoomScaleNormal="80" workbookViewId="0">
      <selection activeCell="F7" sqref="F7"/>
    </sheetView>
  </sheetViews>
  <sheetFormatPr defaultRowHeight="14.5" x14ac:dyDescent="0.35"/>
  <sheetData>
    <row r="1" spans="1:7" x14ac:dyDescent="0.35">
      <c r="A1" s="117" t="s">
        <v>25</v>
      </c>
      <c r="B1" s="118"/>
      <c r="C1" s="118"/>
      <c r="D1" s="118"/>
      <c r="E1" s="118"/>
      <c r="F1" s="118"/>
      <c r="G1" s="119"/>
    </row>
    <row r="2" spans="1:7" ht="40.5" customHeight="1" thickBot="1" x14ac:dyDescent="0.4">
      <c r="A2" s="120"/>
      <c r="B2" s="121"/>
      <c r="C2" s="121"/>
      <c r="D2" s="121"/>
      <c r="E2" s="121"/>
      <c r="F2" s="121"/>
      <c r="G2" s="122"/>
    </row>
    <row r="3" spans="1:7" x14ac:dyDescent="0.35">
      <c r="A3" s="27"/>
      <c r="B3" s="27"/>
      <c r="C3" s="27"/>
      <c r="D3" s="27"/>
      <c r="E3" s="27"/>
      <c r="F3" s="27"/>
      <c r="G3" s="27"/>
    </row>
    <row r="4" spans="1:7" ht="15.5" x14ac:dyDescent="0.35">
      <c r="A4" s="55" t="s">
        <v>26</v>
      </c>
    </row>
    <row r="6" spans="1:7" x14ac:dyDescent="0.35">
      <c r="A6" s="28" t="s">
        <v>27</v>
      </c>
    </row>
    <row r="10" spans="1:7" x14ac:dyDescent="0.35">
      <c r="A10" s="28" t="s">
        <v>28</v>
      </c>
    </row>
    <row r="14" spans="1:7" x14ac:dyDescent="0.35">
      <c r="A14" s="28" t="s">
        <v>29</v>
      </c>
    </row>
    <row r="18" spans="1:1" x14ac:dyDescent="0.35">
      <c r="A18" s="28" t="s">
        <v>30</v>
      </c>
    </row>
  </sheetData>
  <mergeCells count="1">
    <mergeCell ref="A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zoomScale="80" zoomScaleNormal="80" workbookViewId="0">
      <selection sqref="A1:G2"/>
    </sheetView>
  </sheetViews>
  <sheetFormatPr defaultColWidth="9.1796875" defaultRowHeight="14.5" x14ac:dyDescent="0.35"/>
  <cols>
    <col min="1" max="1" width="4.1796875" style="1" bestFit="1" customWidth="1"/>
    <col min="2" max="2" width="50.7265625" style="1" customWidth="1"/>
    <col min="3" max="3" width="22.453125" style="1" bestFit="1" customWidth="1"/>
    <col min="4" max="4" width="51" style="1" bestFit="1" customWidth="1"/>
    <col min="5" max="5" width="23.81640625" style="1" customWidth="1"/>
    <col min="6" max="6" width="23.1796875" style="1" customWidth="1"/>
    <col min="7" max="7" width="19.54296875" style="1" customWidth="1"/>
    <col min="8" max="16384" width="9.1796875" style="1"/>
  </cols>
  <sheetData>
    <row r="1" spans="1:7" x14ac:dyDescent="0.35">
      <c r="A1" s="67" t="s">
        <v>31</v>
      </c>
      <c r="B1" s="68"/>
      <c r="C1" s="68"/>
      <c r="D1" s="68"/>
      <c r="E1" s="68"/>
      <c r="F1" s="68"/>
      <c r="G1" s="123"/>
    </row>
    <row r="2" spans="1:7" ht="300.75" customHeight="1" thickBot="1" x14ac:dyDescent="0.4">
      <c r="A2" s="69"/>
      <c r="B2" s="70"/>
      <c r="C2" s="70"/>
      <c r="D2" s="70"/>
      <c r="E2" s="70"/>
      <c r="F2" s="70"/>
      <c r="G2" s="124"/>
    </row>
    <row r="3" spans="1:7" ht="15" thickBot="1" x14ac:dyDescent="0.4"/>
    <row r="4" spans="1:7" ht="43.5" x14ac:dyDescent="0.35">
      <c r="A4" s="29" t="s">
        <v>2</v>
      </c>
      <c r="B4" s="30" t="s">
        <v>32</v>
      </c>
      <c r="C4" s="30" t="s">
        <v>33</v>
      </c>
      <c r="D4" s="30" t="s">
        <v>34</v>
      </c>
      <c r="E4" s="31" t="s">
        <v>35</v>
      </c>
      <c r="F4" s="32" t="s">
        <v>36</v>
      </c>
      <c r="G4" s="32" t="s">
        <v>37</v>
      </c>
    </row>
    <row r="5" spans="1:7" x14ac:dyDescent="0.35">
      <c r="A5" s="33"/>
      <c r="B5" s="34"/>
      <c r="C5" s="34"/>
      <c r="D5" s="34"/>
      <c r="E5" s="34"/>
      <c r="F5" s="35"/>
      <c r="G5" s="36"/>
    </row>
    <row r="6" spans="1:7" x14ac:dyDescent="0.35">
      <c r="A6" s="33"/>
      <c r="B6" s="34"/>
      <c r="C6" s="34"/>
      <c r="D6" s="34"/>
      <c r="E6" s="34"/>
      <c r="F6" s="35"/>
      <c r="G6" s="36"/>
    </row>
    <row r="7" spans="1:7" x14ac:dyDescent="0.35">
      <c r="A7" s="33"/>
      <c r="B7" s="34"/>
      <c r="C7" s="34"/>
      <c r="D7" s="34"/>
      <c r="E7" s="34"/>
      <c r="F7" s="35"/>
      <c r="G7" s="36"/>
    </row>
    <row r="8" spans="1:7" x14ac:dyDescent="0.35">
      <c r="A8" s="33"/>
      <c r="B8" s="34"/>
      <c r="C8" s="34"/>
      <c r="D8" s="34"/>
      <c r="E8" s="34"/>
      <c r="F8" s="35"/>
      <c r="G8" s="36"/>
    </row>
    <row r="9" spans="1:7" x14ac:dyDescent="0.35">
      <c r="A9" s="33"/>
      <c r="B9" s="34"/>
      <c r="C9" s="34"/>
      <c r="D9" s="34"/>
      <c r="E9" s="34"/>
      <c r="F9" s="35"/>
      <c r="G9" s="36"/>
    </row>
    <row r="10" spans="1:7" x14ac:dyDescent="0.35">
      <c r="A10" s="33"/>
      <c r="B10" s="34"/>
      <c r="C10" s="34"/>
      <c r="D10" s="34"/>
      <c r="E10" s="34"/>
      <c r="F10" s="35"/>
      <c r="G10" s="36"/>
    </row>
    <row r="11" spans="1:7" x14ac:dyDescent="0.35">
      <c r="A11" s="33"/>
      <c r="B11" s="34"/>
      <c r="C11" s="34"/>
      <c r="D11" s="34"/>
      <c r="E11" s="34"/>
      <c r="F11" s="35"/>
      <c r="G11" s="36"/>
    </row>
    <row r="12" spans="1:7" x14ac:dyDescent="0.35">
      <c r="A12" s="33"/>
      <c r="B12" s="34"/>
      <c r="C12" s="34"/>
      <c r="D12" s="34"/>
      <c r="E12" s="34"/>
      <c r="F12" s="35"/>
      <c r="G12" s="36"/>
    </row>
    <row r="13" spans="1:7" x14ac:dyDescent="0.35">
      <c r="A13" s="33"/>
      <c r="B13" s="34"/>
      <c r="C13" s="34"/>
      <c r="D13" s="34"/>
      <c r="E13" s="34"/>
      <c r="F13" s="35"/>
      <c r="G13" s="36"/>
    </row>
    <row r="14" spans="1:7" x14ac:dyDescent="0.35">
      <c r="A14" s="33"/>
      <c r="B14" s="34"/>
      <c r="C14" s="34"/>
      <c r="D14" s="34"/>
      <c r="E14" s="34"/>
      <c r="F14" s="35"/>
      <c r="G14" s="36"/>
    </row>
    <row r="15" spans="1:7" x14ac:dyDescent="0.35">
      <c r="A15" s="33"/>
      <c r="B15" s="34"/>
      <c r="C15" s="34"/>
      <c r="D15" s="34"/>
      <c r="E15" s="34"/>
      <c r="F15" s="35"/>
      <c r="G15" s="36"/>
    </row>
    <row r="16" spans="1:7" x14ac:dyDescent="0.35">
      <c r="A16" s="33"/>
      <c r="B16" s="34"/>
      <c r="C16" s="34"/>
      <c r="D16" s="34"/>
      <c r="E16" s="34"/>
      <c r="F16" s="35"/>
      <c r="G16" s="36"/>
    </row>
    <row r="17" spans="1:7" x14ac:dyDescent="0.35">
      <c r="A17" s="33"/>
      <c r="B17" s="34"/>
      <c r="C17" s="34"/>
      <c r="D17" s="34"/>
      <c r="E17" s="34"/>
      <c r="F17" s="35"/>
      <c r="G17" s="36"/>
    </row>
    <row r="18" spans="1:7" x14ac:dyDescent="0.35">
      <c r="A18" s="33"/>
      <c r="B18" s="34"/>
      <c r="C18" s="34"/>
      <c r="D18" s="34"/>
      <c r="E18" s="34"/>
      <c r="F18" s="35"/>
      <c r="G18" s="36"/>
    </row>
    <row r="19" spans="1:7" ht="15" thickBot="1" x14ac:dyDescent="0.4">
      <c r="A19" s="37"/>
      <c r="B19" s="38"/>
      <c r="C19" s="34"/>
      <c r="D19" s="34"/>
      <c r="E19" s="38"/>
      <c r="F19" s="39"/>
      <c r="G19" s="36"/>
    </row>
    <row r="20" spans="1:7" ht="15" thickBot="1" x14ac:dyDescent="0.4">
      <c r="A20" s="125" t="s">
        <v>38</v>
      </c>
      <c r="B20" s="126"/>
      <c r="C20" s="126"/>
      <c r="D20" s="126"/>
      <c r="E20" s="127"/>
      <c r="F20" s="40">
        <f>SUM(F5:F19)</f>
        <v>0</v>
      </c>
    </row>
  </sheetData>
  <sheetProtection algorithmName="SHA-512" hashValue="CXk4foeV2wkXiJMJqNpVzG2rkhZD9Kwc0vgrNOOOXs8VmDXaGLCA5ZoV4gE9sbCLLdAMUS30XuUKnqPsyoWszQ==" saltValue="6Sb/IXrjzXrE3GQkK0RM3w==" spinCount="100000" sheet="1" objects="1" scenarios="1"/>
  <protectedRanges>
    <protectedRange sqref="A5:G19" name="WorkContribution"/>
  </protectedRanges>
  <mergeCells count="2">
    <mergeCell ref="A1:G2"/>
    <mergeCell ref="A20:E20"/>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Data!$C$1:$C$8</xm:f>
          </x14:formula1>
          <xm:sqref>C5:C19</xm:sqref>
        </x14:dataValidation>
        <x14:dataValidation type="list" allowBlank="1" showInputMessage="1" showErrorMessage="1" xr:uid="{00000000-0002-0000-0300-000001000000}">
          <x14:formula1>
            <xm:f>Data!$B:$B</xm:f>
          </x14:formula1>
          <xm:sqref>D5:D19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zoomScale="85" zoomScaleNormal="85" workbookViewId="0">
      <selection activeCell="F10" sqref="F10"/>
    </sheetView>
  </sheetViews>
  <sheetFormatPr defaultColWidth="9.1796875" defaultRowHeight="14.5" x14ac:dyDescent="0.35"/>
  <cols>
    <col min="1" max="1" width="5.81640625" style="41" customWidth="1"/>
    <col min="2" max="2" width="10.54296875" style="1" hidden="1" customWidth="1"/>
    <col min="3" max="3" width="54" style="1" customWidth="1"/>
    <col min="4" max="4" width="109.54296875" style="1" customWidth="1"/>
    <col min="5" max="5" width="13.54296875" style="1" customWidth="1"/>
    <col min="6" max="16384" width="9.1796875" style="1"/>
  </cols>
  <sheetData>
    <row r="1" spans="1:8" ht="15" customHeight="1" x14ac:dyDescent="0.35">
      <c r="B1" s="117" t="s">
        <v>39</v>
      </c>
      <c r="C1" s="128"/>
      <c r="D1" s="128"/>
      <c r="E1" s="128"/>
      <c r="F1" s="128"/>
      <c r="G1" s="128"/>
      <c r="H1" s="129"/>
    </row>
    <row r="2" spans="1:8" ht="153.75" customHeight="1" thickBot="1" x14ac:dyDescent="0.4">
      <c r="B2" s="130"/>
      <c r="C2" s="131"/>
      <c r="D2" s="131"/>
      <c r="E2" s="131"/>
      <c r="F2" s="131"/>
      <c r="G2" s="131"/>
      <c r="H2" s="132"/>
    </row>
    <row r="3" spans="1:8" ht="15" thickBot="1" x14ac:dyDescent="0.4"/>
    <row r="4" spans="1:8" x14ac:dyDescent="0.35">
      <c r="A4" s="29" t="s">
        <v>2</v>
      </c>
      <c r="B4" s="29" t="s">
        <v>40</v>
      </c>
      <c r="C4" s="30" t="s">
        <v>145</v>
      </c>
      <c r="D4" s="30" t="s">
        <v>146</v>
      </c>
      <c r="E4" s="42" t="s">
        <v>41</v>
      </c>
    </row>
    <row r="5" spans="1:8" ht="43.5" x14ac:dyDescent="0.35">
      <c r="A5" s="43">
        <v>1</v>
      </c>
      <c r="B5" s="44">
        <v>1</v>
      </c>
      <c r="C5" s="56" t="s">
        <v>151</v>
      </c>
      <c r="D5" s="56" t="s">
        <v>144</v>
      </c>
      <c r="E5" s="46"/>
    </row>
    <row r="6" spans="1:8" ht="29" x14ac:dyDescent="0.35">
      <c r="A6" s="43">
        <v>2</v>
      </c>
      <c r="B6" s="44">
        <v>2</v>
      </c>
      <c r="C6" s="56" t="s">
        <v>149</v>
      </c>
      <c r="D6" s="56" t="s">
        <v>152</v>
      </c>
      <c r="E6" s="46"/>
    </row>
    <row r="7" spans="1:8" ht="43" customHeight="1" x14ac:dyDescent="0.35">
      <c r="A7" s="43">
        <v>3</v>
      </c>
      <c r="B7" s="44">
        <v>21</v>
      </c>
      <c r="C7" s="56" t="s">
        <v>147</v>
      </c>
      <c r="D7" s="56" t="s">
        <v>152</v>
      </c>
      <c r="E7" s="46"/>
    </row>
    <row r="8" spans="1:8" ht="29" x14ac:dyDescent="0.35">
      <c r="A8" s="43">
        <v>4</v>
      </c>
      <c r="B8" s="44">
        <v>23</v>
      </c>
      <c r="C8" s="56" t="s">
        <v>163</v>
      </c>
      <c r="D8" s="56" t="s">
        <v>165</v>
      </c>
      <c r="E8" s="46"/>
    </row>
    <row r="9" spans="1:8" x14ac:dyDescent="0.35">
      <c r="A9" s="43">
        <v>5</v>
      </c>
      <c r="B9" s="57"/>
      <c r="C9" s="56" t="s">
        <v>150</v>
      </c>
      <c r="D9" s="56" t="s">
        <v>152</v>
      </c>
      <c r="E9" s="46"/>
    </row>
    <row r="10" spans="1:8" ht="43" customHeight="1" x14ac:dyDescent="0.35">
      <c r="A10" s="43">
        <v>6</v>
      </c>
      <c r="B10" s="44">
        <v>21</v>
      </c>
      <c r="C10" s="56" t="s">
        <v>147</v>
      </c>
      <c r="D10" s="56" t="s">
        <v>152</v>
      </c>
      <c r="E10" s="46"/>
    </row>
    <row r="11" spans="1:8" ht="29" x14ac:dyDescent="0.35">
      <c r="A11" s="43">
        <v>7</v>
      </c>
      <c r="B11" s="44">
        <v>24</v>
      </c>
      <c r="C11" s="56" t="s">
        <v>154</v>
      </c>
      <c r="D11" s="45" t="s">
        <v>164</v>
      </c>
      <c r="E11" s="46"/>
    </row>
    <row r="12" spans="1:8" x14ac:dyDescent="0.35">
      <c r="A12" s="43">
        <v>8</v>
      </c>
      <c r="B12" s="44">
        <v>29</v>
      </c>
      <c r="C12" s="56" t="s">
        <v>156</v>
      </c>
      <c r="D12" s="56" t="s">
        <v>155</v>
      </c>
      <c r="E12" s="46"/>
    </row>
    <row r="13" spans="1:8" ht="72.5" x14ac:dyDescent="0.35">
      <c r="A13" s="43">
        <v>9</v>
      </c>
      <c r="B13" s="44"/>
      <c r="C13" s="56" t="s">
        <v>148</v>
      </c>
      <c r="D13" s="56" t="s">
        <v>153</v>
      </c>
      <c r="E13" s="46"/>
    </row>
    <row r="14" spans="1:8" x14ac:dyDescent="0.35">
      <c r="A14" s="43">
        <v>10</v>
      </c>
      <c r="B14" s="44"/>
      <c r="C14" s="56" t="s">
        <v>42</v>
      </c>
      <c r="D14" s="56" t="s">
        <v>152</v>
      </c>
      <c r="E14" s="46"/>
    </row>
    <row r="15" spans="1:8" x14ac:dyDescent="0.35">
      <c r="A15" s="43">
        <v>11</v>
      </c>
      <c r="B15" s="44"/>
      <c r="C15" s="56" t="s">
        <v>157</v>
      </c>
      <c r="D15" s="56" t="s">
        <v>152</v>
      </c>
      <c r="E15" s="46"/>
    </row>
    <row r="16" spans="1:8" x14ac:dyDescent="0.35">
      <c r="A16" s="43">
        <v>12</v>
      </c>
      <c r="B16" s="44">
        <v>25</v>
      </c>
      <c r="C16" s="56" t="s">
        <v>158</v>
      </c>
      <c r="D16" s="56" t="s">
        <v>152</v>
      </c>
      <c r="E16" s="46"/>
    </row>
    <row r="17" spans="1:5" ht="29" x14ac:dyDescent="0.35">
      <c r="A17" s="43">
        <v>13</v>
      </c>
      <c r="B17" s="44">
        <v>26</v>
      </c>
      <c r="C17" s="56" t="s">
        <v>159</v>
      </c>
      <c r="D17" s="56" t="s">
        <v>152</v>
      </c>
      <c r="E17" s="46"/>
    </row>
    <row r="18" spans="1:5" x14ac:dyDescent="0.35">
      <c r="A18" s="43">
        <v>14</v>
      </c>
      <c r="B18" s="57"/>
      <c r="C18" s="56" t="s">
        <v>166</v>
      </c>
      <c r="D18" s="56" t="s">
        <v>152</v>
      </c>
      <c r="E18" s="46"/>
    </row>
    <row r="19" spans="1:5" ht="29.5" customHeight="1" x14ac:dyDescent="0.35">
      <c r="A19" s="43">
        <v>15</v>
      </c>
      <c r="B19" s="57"/>
      <c r="C19" s="56" t="s">
        <v>160</v>
      </c>
      <c r="D19" s="56" t="s">
        <v>152</v>
      </c>
      <c r="E19" s="46"/>
    </row>
    <row r="20" spans="1:5" x14ac:dyDescent="0.35">
      <c r="A20" s="43">
        <v>16</v>
      </c>
      <c r="B20" s="57"/>
      <c r="C20" s="56" t="s">
        <v>161</v>
      </c>
      <c r="D20" s="56" t="s">
        <v>152</v>
      </c>
      <c r="E20" s="46"/>
    </row>
    <row r="21" spans="1:5" ht="29.5" thickBot="1" x14ac:dyDescent="0.4">
      <c r="A21" s="58">
        <v>17</v>
      </c>
      <c r="B21" s="59">
        <v>30</v>
      </c>
      <c r="C21" s="60" t="s">
        <v>162</v>
      </c>
      <c r="D21" s="60" t="s">
        <v>152</v>
      </c>
      <c r="E21" s="61"/>
    </row>
  </sheetData>
  <protectedRanges>
    <protectedRange sqref="E10:E17 E21 E5:E8" name="KPI"/>
  </protectedRanges>
  <mergeCells count="1">
    <mergeCell ref="B1: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BCAF-9360-405E-8DBC-C37E0CA9A1F5}">
  <dimension ref="A1:Q32"/>
  <sheetViews>
    <sheetView tabSelected="1" workbookViewId="0">
      <selection activeCell="Y2" sqref="Y2"/>
    </sheetView>
  </sheetViews>
  <sheetFormatPr defaultColWidth="9.1796875" defaultRowHeight="14.5" x14ac:dyDescent="0.35"/>
  <cols>
    <col min="1" max="1" width="21.7265625" style="1" customWidth="1"/>
    <col min="2" max="16384" width="9.1796875" style="1"/>
  </cols>
  <sheetData>
    <row r="1" spans="1:17" x14ac:dyDescent="0.35">
      <c r="A1" s="117" t="s">
        <v>43</v>
      </c>
      <c r="B1" s="118"/>
      <c r="C1" s="118"/>
      <c r="D1" s="118"/>
      <c r="E1" s="118"/>
      <c r="F1" s="118"/>
      <c r="G1" s="119"/>
    </row>
    <row r="2" spans="1:17" ht="142.5" customHeight="1" thickBot="1" x14ac:dyDescent="0.4">
      <c r="A2" s="120"/>
      <c r="B2" s="121"/>
      <c r="C2" s="121"/>
      <c r="D2" s="121"/>
      <c r="E2" s="121"/>
      <c r="F2" s="121"/>
      <c r="G2" s="122"/>
    </row>
    <row r="4" spans="1:17" x14ac:dyDescent="0.35">
      <c r="A4" s="47" t="s">
        <v>44</v>
      </c>
      <c r="B4" s="133" t="s">
        <v>9</v>
      </c>
      <c r="C4" s="134"/>
      <c r="D4" s="134"/>
      <c r="E4" s="135"/>
      <c r="F4" s="133" t="s">
        <v>10</v>
      </c>
      <c r="G4" s="134"/>
      <c r="H4" s="134"/>
      <c r="I4" s="135"/>
      <c r="J4" s="133" t="s">
        <v>11</v>
      </c>
      <c r="K4" s="134"/>
      <c r="L4" s="134"/>
      <c r="M4" s="135"/>
      <c r="N4" s="133" t="s">
        <v>22</v>
      </c>
      <c r="O4" s="134"/>
      <c r="P4" s="134"/>
      <c r="Q4" s="135"/>
    </row>
    <row r="5" spans="1:17" x14ac:dyDescent="0.35">
      <c r="A5" s="47" t="s">
        <v>44</v>
      </c>
      <c r="B5" s="48" t="s">
        <v>45</v>
      </c>
      <c r="C5" s="48" t="s">
        <v>46</v>
      </c>
      <c r="D5" s="48" t="s">
        <v>47</v>
      </c>
      <c r="E5" s="48" t="s">
        <v>48</v>
      </c>
      <c r="F5" s="48" t="s">
        <v>49</v>
      </c>
      <c r="G5" s="48" t="s">
        <v>50</v>
      </c>
      <c r="H5" s="48" t="s">
        <v>51</v>
      </c>
      <c r="I5" s="48" t="s">
        <v>52</v>
      </c>
      <c r="J5" s="48" t="s">
        <v>53</v>
      </c>
      <c r="K5" s="48" t="s">
        <v>54</v>
      </c>
      <c r="L5" s="48" t="s">
        <v>55</v>
      </c>
      <c r="M5" s="48" t="s">
        <v>56</v>
      </c>
      <c r="N5" s="48" t="s">
        <v>167</v>
      </c>
      <c r="O5" s="48" t="s">
        <v>168</v>
      </c>
      <c r="P5" s="48" t="s">
        <v>169</v>
      </c>
      <c r="Q5" s="48" t="s">
        <v>170</v>
      </c>
    </row>
    <row r="6" spans="1:17" x14ac:dyDescent="0.35">
      <c r="A6" s="49"/>
      <c r="B6" s="50" t="s">
        <v>57</v>
      </c>
      <c r="C6" s="51" t="s">
        <v>58</v>
      </c>
      <c r="D6" s="51" t="s">
        <v>59</v>
      </c>
      <c r="E6" s="51" t="s">
        <v>60</v>
      </c>
      <c r="F6" s="51" t="s">
        <v>57</v>
      </c>
      <c r="G6" s="51" t="s">
        <v>58</v>
      </c>
      <c r="H6" s="51" t="s">
        <v>59</v>
      </c>
      <c r="I6" s="51" t="s">
        <v>60</v>
      </c>
      <c r="J6" s="51" t="s">
        <v>57</v>
      </c>
      <c r="K6" s="51" t="s">
        <v>58</v>
      </c>
      <c r="L6" s="51" t="s">
        <v>59</v>
      </c>
      <c r="M6" s="51" t="s">
        <v>60</v>
      </c>
      <c r="N6" s="51" t="s">
        <v>57</v>
      </c>
      <c r="O6" s="51" t="s">
        <v>58</v>
      </c>
      <c r="P6" s="51" t="s">
        <v>59</v>
      </c>
      <c r="Q6" s="51" t="s">
        <v>60</v>
      </c>
    </row>
    <row r="7" spans="1:17" x14ac:dyDescent="0.35">
      <c r="A7" s="52"/>
      <c r="B7" s="34"/>
      <c r="C7" s="34"/>
      <c r="D7" s="34"/>
      <c r="E7" s="34"/>
      <c r="F7" s="34"/>
      <c r="G7" s="34"/>
      <c r="H7" s="34"/>
      <c r="I7" s="34"/>
      <c r="J7" s="34"/>
      <c r="K7" s="34"/>
      <c r="L7" s="34"/>
      <c r="M7" s="34"/>
      <c r="N7" s="34"/>
      <c r="O7" s="34"/>
      <c r="P7" s="34"/>
      <c r="Q7" s="34"/>
    </row>
    <row r="8" spans="1:17" x14ac:dyDescent="0.35">
      <c r="A8" s="53"/>
      <c r="B8" s="34"/>
      <c r="C8" s="34"/>
      <c r="D8" s="34"/>
      <c r="E8" s="34"/>
      <c r="F8" s="34"/>
      <c r="G8" s="34"/>
      <c r="H8" s="34"/>
      <c r="I8" s="34"/>
      <c r="J8" s="34"/>
      <c r="K8" s="34"/>
      <c r="L8" s="34"/>
      <c r="M8" s="34"/>
      <c r="N8" s="34"/>
      <c r="O8" s="34"/>
      <c r="P8" s="34"/>
      <c r="Q8" s="34"/>
    </row>
    <row r="9" spans="1:17" x14ac:dyDescent="0.35">
      <c r="A9" s="53"/>
      <c r="B9" s="34"/>
      <c r="C9" s="34"/>
      <c r="D9" s="34"/>
      <c r="E9" s="34"/>
      <c r="F9" s="34"/>
      <c r="G9" s="34"/>
      <c r="H9" s="34"/>
      <c r="I9" s="34"/>
      <c r="J9" s="34"/>
      <c r="K9" s="34"/>
      <c r="L9" s="34"/>
      <c r="M9" s="34"/>
      <c r="N9" s="34"/>
      <c r="O9" s="34"/>
      <c r="P9" s="34"/>
      <c r="Q9" s="34"/>
    </row>
    <row r="10" spans="1:17" x14ac:dyDescent="0.35">
      <c r="A10" s="53"/>
      <c r="B10" s="34"/>
      <c r="C10" s="34"/>
      <c r="D10" s="34"/>
      <c r="E10" s="34"/>
      <c r="F10" s="34"/>
      <c r="G10" s="34"/>
      <c r="H10" s="34"/>
      <c r="I10" s="34"/>
      <c r="J10" s="34"/>
      <c r="K10" s="34"/>
      <c r="L10" s="34"/>
      <c r="M10" s="34"/>
      <c r="N10" s="34"/>
      <c r="O10" s="34"/>
      <c r="P10" s="34"/>
      <c r="Q10" s="34"/>
    </row>
    <row r="11" spans="1:17" x14ac:dyDescent="0.35">
      <c r="A11" s="53"/>
      <c r="B11" s="34"/>
      <c r="C11" s="34"/>
      <c r="D11" s="34"/>
      <c r="E11" s="34"/>
      <c r="F11" s="34"/>
      <c r="G11" s="34"/>
      <c r="H11" s="34"/>
      <c r="I11" s="34"/>
      <c r="J11" s="34"/>
      <c r="K11" s="34"/>
      <c r="L11" s="34"/>
      <c r="M11" s="34"/>
      <c r="N11" s="34"/>
      <c r="O11" s="34"/>
      <c r="P11" s="34"/>
      <c r="Q11" s="34"/>
    </row>
    <row r="12" spans="1:17" x14ac:dyDescent="0.35">
      <c r="A12" s="53"/>
      <c r="B12" s="34"/>
      <c r="C12" s="34"/>
      <c r="D12" s="34"/>
      <c r="E12" s="34"/>
      <c r="F12" s="34"/>
      <c r="G12" s="34"/>
      <c r="H12" s="34"/>
      <c r="I12" s="34"/>
      <c r="J12" s="34"/>
      <c r="K12" s="34"/>
      <c r="L12" s="34"/>
      <c r="M12" s="34"/>
      <c r="N12" s="34"/>
      <c r="O12" s="34"/>
      <c r="P12" s="34"/>
      <c r="Q12" s="34"/>
    </row>
    <row r="13" spans="1:17" x14ac:dyDescent="0.35">
      <c r="A13" s="53"/>
      <c r="B13" s="34"/>
      <c r="C13" s="34"/>
      <c r="D13" s="34"/>
      <c r="E13" s="34"/>
      <c r="F13" s="34"/>
      <c r="G13" s="34"/>
      <c r="H13" s="34"/>
      <c r="I13" s="34"/>
      <c r="J13" s="34"/>
      <c r="K13" s="34"/>
      <c r="L13" s="34"/>
      <c r="M13" s="34"/>
      <c r="N13" s="34"/>
      <c r="O13" s="34"/>
      <c r="P13" s="34"/>
      <c r="Q13" s="34"/>
    </row>
    <row r="14" spans="1:17" x14ac:dyDescent="0.35">
      <c r="A14" s="53"/>
      <c r="B14" s="34"/>
      <c r="C14" s="34"/>
      <c r="D14" s="34"/>
      <c r="E14" s="34"/>
      <c r="F14" s="34"/>
      <c r="G14" s="34"/>
      <c r="H14" s="34"/>
      <c r="I14" s="34"/>
      <c r="J14" s="34"/>
      <c r="K14" s="34"/>
      <c r="L14" s="34"/>
      <c r="M14" s="34"/>
      <c r="N14" s="34"/>
      <c r="O14" s="34"/>
      <c r="P14" s="34"/>
      <c r="Q14" s="34"/>
    </row>
    <row r="15" spans="1:17" x14ac:dyDescent="0.35">
      <c r="A15" s="53"/>
      <c r="B15" s="34"/>
      <c r="C15" s="34"/>
      <c r="D15" s="34"/>
      <c r="E15" s="34"/>
      <c r="F15" s="34"/>
      <c r="G15" s="34"/>
      <c r="H15" s="34"/>
      <c r="I15" s="34"/>
      <c r="J15" s="34"/>
      <c r="K15" s="34"/>
      <c r="L15" s="34"/>
      <c r="M15" s="34"/>
      <c r="N15" s="34"/>
      <c r="O15" s="34"/>
      <c r="P15" s="34"/>
      <c r="Q15" s="34"/>
    </row>
    <row r="16" spans="1:17" x14ac:dyDescent="0.35">
      <c r="A16" s="53"/>
      <c r="B16" s="34"/>
      <c r="C16" s="34"/>
      <c r="D16" s="34"/>
      <c r="E16" s="34"/>
      <c r="F16" s="34"/>
      <c r="G16" s="34"/>
      <c r="H16" s="34"/>
      <c r="I16" s="34"/>
      <c r="J16" s="34"/>
      <c r="K16" s="34"/>
      <c r="L16" s="34"/>
      <c r="M16" s="34"/>
      <c r="N16" s="34"/>
      <c r="O16" s="34"/>
      <c r="P16" s="34"/>
      <c r="Q16" s="34"/>
    </row>
    <row r="17" spans="1:17" x14ac:dyDescent="0.35">
      <c r="A17" s="53"/>
      <c r="B17" s="34"/>
      <c r="C17" s="34"/>
      <c r="D17" s="34"/>
      <c r="E17" s="34"/>
      <c r="F17" s="34"/>
      <c r="G17" s="34"/>
      <c r="H17" s="34"/>
      <c r="I17" s="34"/>
      <c r="J17" s="34"/>
      <c r="K17" s="34"/>
      <c r="L17" s="34"/>
      <c r="M17" s="34"/>
      <c r="N17" s="34"/>
      <c r="O17" s="34"/>
      <c r="P17" s="34"/>
      <c r="Q17" s="34"/>
    </row>
    <row r="18" spans="1:17" x14ac:dyDescent="0.35">
      <c r="A18" s="53"/>
      <c r="B18" s="34"/>
      <c r="C18" s="34"/>
      <c r="D18" s="34"/>
      <c r="E18" s="34"/>
      <c r="F18" s="34"/>
      <c r="G18" s="34"/>
      <c r="H18" s="34"/>
      <c r="I18" s="34"/>
      <c r="J18" s="34"/>
      <c r="K18" s="34"/>
      <c r="L18" s="34"/>
      <c r="M18" s="34"/>
      <c r="N18" s="34"/>
      <c r="O18" s="34"/>
      <c r="P18" s="34"/>
      <c r="Q18" s="34"/>
    </row>
    <row r="19" spans="1:17" x14ac:dyDescent="0.35">
      <c r="A19" s="53"/>
      <c r="B19" s="34"/>
      <c r="C19" s="34"/>
      <c r="D19" s="34"/>
      <c r="E19" s="34"/>
      <c r="F19" s="34"/>
      <c r="G19" s="34"/>
      <c r="H19" s="34"/>
      <c r="I19" s="34"/>
      <c r="J19" s="34"/>
      <c r="K19" s="34"/>
      <c r="L19" s="34"/>
      <c r="M19" s="34"/>
      <c r="N19" s="34"/>
      <c r="O19" s="34"/>
      <c r="P19" s="34"/>
      <c r="Q19" s="34"/>
    </row>
    <row r="20" spans="1:17" x14ac:dyDescent="0.35">
      <c r="A20" s="53"/>
      <c r="B20" s="34"/>
      <c r="C20" s="34"/>
      <c r="D20" s="34"/>
      <c r="E20" s="34"/>
      <c r="F20" s="34"/>
      <c r="G20" s="34"/>
      <c r="H20" s="34"/>
      <c r="I20" s="34"/>
      <c r="J20" s="34"/>
      <c r="K20" s="34"/>
      <c r="L20" s="34"/>
      <c r="M20" s="34"/>
      <c r="N20" s="34"/>
      <c r="O20" s="34"/>
      <c r="P20" s="34"/>
      <c r="Q20" s="34"/>
    </row>
    <row r="21" spans="1:17" x14ac:dyDescent="0.35">
      <c r="A21" s="53"/>
      <c r="B21" s="34"/>
      <c r="C21" s="34"/>
      <c r="D21" s="34"/>
      <c r="E21" s="34"/>
      <c r="F21" s="34"/>
      <c r="G21" s="34"/>
      <c r="H21" s="34"/>
      <c r="I21" s="34"/>
      <c r="J21" s="34"/>
      <c r="K21" s="34"/>
      <c r="L21" s="34"/>
      <c r="M21" s="34"/>
      <c r="N21" s="34"/>
      <c r="O21" s="34"/>
      <c r="P21" s="34"/>
      <c r="Q21" s="34"/>
    </row>
    <row r="22" spans="1:17" x14ac:dyDescent="0.35">
      <c r="A22" s="53"/>
      <c r="B22" s="34"/>
      <c r="C22" s="34"/>
      <c r="D22" s="34"/>
      <c r="E22" s="34"/>
      <c r="F22" s="34"/>
      <c r="G22" s="34"/>
      <c r="H22" s="34"/>
      <c r="I22" s="34"/>
      <c r="J22" s="34"/>
      <c r="K22" s="34"/>
      <c r="L22" s="34"/>
      <c r="M22" s="34"/>
      <c r="N22" s="34"/>
      <c r="O22" s="34"/>
      <c r="P22" s="34"/>
      <c r="Q22" s="34"/>
    </row>
    <row r="23" spans="1:17" x14ac:dyDescent="0.35">
      <c r="A23" s="53"/>
      <c r="B23" s="34"/>
      <c r="C23" s="34"/>
      <c r="D23" s="34"/>
      <c r="E23" s="34"/>
      <c r="F23" s="34"/>
      <c r="G23" s="34"/>
      <c r="H23" s="34"/>
      <c r="I23" s="34"/>
      <c r="J23" s="34"/>
      <c r="K23" s="34"/>
      <c r="L23" s="34"/>
      <c r="M23" s="34"/>
      <c r="N23" s="34"/>
      <c r="O23" s="34"/>
      <c r="P23" s="34"/>
      <c r="Q23" s="34"/>
    </row>
    <row r="24" spans="1:17" x14ac:dyDescent="0.35">
      <c r="A24" s="53"/>
      <c r="B24" s="34"/>
      <c r="C24" s="34"/>
      <c r="D24" s="34"/>
      <c r="E24" s="34"/>
      <c r="F24" s="34"/>
      <c r="G24" s="34"/>
      <c r="H24" s="34"/>
      <c r="I24" s="34"/>
      <c r="J24" s="34"/>
      <c r="K24" s="34"/>
      <c r="L24" s="34"/>
      <c r="M24" s="34"/>
      <c r="N24" s="34"/>
      <c r="O24" s="34"/>
      <c r="P24" s="34"/>
      <c r="Q24" s="34"/>
    </row>
    <row r="25" spans="1:17" x14ac:dyDescent="0.35">
      <c r="A25" s="53"/>
      <c r="B25" s="34"/>
      <c r="C25" s="34"/>
      <c r="D25" s="34"/>
      <c r="E25" s="34"/>
      <c r="F25" s="34"/>
      <c r="G25" s="34"/>
      <c r="H25" s="34"/>
      <c r="I25" s="34"/>
      <c r="J25" s="34"/>
      <c r="K25" s="34"/>
      <c r="L25" s="34"/>
      <c r="M25" s="34"/>
      <c r="N25" s="34"/>
      <c r="O25" s="34"/>
      <c r="P25" s="34"/>
      <c r="Q25" s="34"/>
    </row>
    <row r="26" spans="1:17" x14ac:dyDescent="0.35">
      <c r="A26" s="53"/>
      <c r="B26" s="34"/>
      <c r="C26" s="34"/>
      <c r="D26" s="34"/>
      <c r="E26" s="34"/>
      <c r="F26" s="34"/>
      <c r="G26" s="34"/>
      <c r="H26" s="34"/>
      <c r="I26" s="34"/>
      <c r="J26" s="34"/>
      <c r="K26" s="34"/>
      <c r="L26" s="34"/>
      <c r="M26" s="34"/>
      <c r="N26" s="34"/>
      <c r="O26" s="34"/>
      <c r="P26" s="34"/>
      <c r="Q26" s="34"/>
    </row>
    <row r="32" spans="1:17" x14ac:dyDescent="0.35">
      <c r="D32" s="54"/>
    </row>
  </sheetData>
  <protectedRanges>
    <protectedRange sqref="A7:Q26" name="Milestone_1"/>
  </protectedRanges>
  <mergeCells count="5">
    <mergeCell ref="A1:G2"/>
    <mergeCell ref="B4:E4"/>
    <mergeCell ref="F4:I4"/>
    <mergeCell ref="J4:M4"/>
    <mergeCell ref="N4:Q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BCD8F8D-D217-40FF-A9D8-AEF54140D4EF}">
          <x14:formula1>
            <xm:f>Data!$A$1</xm:f>
          </x14:formula1>
          <xm:sqref>B7:Q26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0"/>
  <sheetViews>
    <sheetView zoomScale="80" zoomScaleNormal="80" workbookViewId="0">
      <selection activeCell="B65" sqref="B65"/>
    </sheetView>
  </sheetViews>
  <sheetFormatPr defaultRowHeight="14.5" x14ac:dyDescent="0.35"/>
  <cols>
    <col min="2" max="2" width="77.81640625" bestFit="1" customWidth="1"/>
    <col min="3" max="3" width="26.26953125" customWidth="1"/>
    <col min="4" max="4" width="35.54296875" bestFit="1" customWidth="1"/>
  </cols>
  <sheetData>
    <row r="1" spans="1:4" x14ac:dyDescent="0.35">
      <c r="A1" t="s">
        <v>61</v>
      </c>
      <c r="B1" t="s">
        <v>62</v>
      </c>
      <c r="C1" t="s">
        <v>63</v>
      </c>
      <c r="D1" t="s">
        <v>64</v>
      </c>
    </row>
    <row r="2" spans="1:4" x14ac:dyDescent="0.35">
      <c r="B2" t="s">
        <v>65</v>
      </c>
      <c r="C2" t="s">
        <v>66</v>
      </c>
      <c r="D2" t="s">
        <v>67</v>
      </c>
    </row>
    <row r="3" spans="1:4" x14ac:dyDescent="0.35">
      <c r="B3" t="s">
        <v>68</v>
      </c>
      <c r="C3" t="s">
        <v>69</v>
      </c>
      <c r="D3" t="s">
        <v>70</v>
      </c>
    </row>
    <row r="4" spans="1:4" x14ac:dyDescent="0.35">
      <c r="B4" t="s">
        <v>71</v>
      </c>
      <c r="C4" t="s">
        <v>72</v>
      </c>
      <c r="D4" t="s">
        <v>73</v>
      </c>
    </row>
    <row r="5" spans="1:4" x14ac:dyDescent="0.35">
      <c r="B5" t="s">
        <v>74</v>
      </c>
      <c r="C5" t="s">
        <v>75</v>
      </c>
    </row>
    <row r="6" spans="1:4" x14ac:dyDescent="0.35">
      <c r="B6" t="s">
        <v>76</v>
      </c>
      <c r="C6" t="s">
        <v>77</v>
      </c>
    </row>
    <row r="7" spans="1:4" x14ac:dyDescent="0.35">
      <c r="B7" t="s">
        <v>78</v>
      </c>
      <c r="C7" t="s">
        <v>79</v>
      </c>
    </row>
    <row r="8" spans="1:4" x14ac:dyDescent="0.35">
      <c r="B8" t="s">
        <v>80</v>
      </c>
      <c r="C8" t="s">
        <v>81</v>
      </c>
    </row>
    <row r="9" spans="1:4" x14ac:dyDescent="0.35">
      <c r="B9" t="s">
        <v>82</v>
      </c>
    </row>
    <row r="10" spans="1:4" x14ac:dyDescent="0.35">
      <c r="B10" t="s">
        <v>83</v>
      </c>
    </row>
    <row r="11" spans="1:4" x14ac:dyDescent="0.35">
      <c r="B11" t="s">
        <v>84</v>
      </c>
    </row>
    <row r="12" spans="1:4" x14ac:dyDescent="0.35">
      <c r="B12" t="s">
        <v>85</v>
      </c>
    </row>
    <row r="13" spans="1:4" x14ac:dyDescent="0.35">
      <c r="B13" t="s">
        <v>86</v>
      </c>
    </row>
    <row r="14" spans="1:4" x14ac:dyDescent="0.35">
      <c r="B14" t="s">
        <v>87</v>
      </c>
    </row>
    <row r="15" spans="1:4" x14ac:dyDescent="0.35">
      <c r="B15" t="s">
        <v>88</v>
      </c>
    </row>
    <row r="16" spans="1:4" x14ac:dyDescent="0.35">
      <c r="B16" t="s">
        <v>89</v>
      </c>
    </row>
    <row r="17" spans="2:2" x14ac:dyDescent="0.35">
      <c r="B17" t="s">
        <v>90</v>
      </c>
    </row>
    <row r="18" spans="2:2" x14ac:dyDescent="0.35">
      <c r="B18" t="s">
        <v>91</v>
      </c>
    </row>
    <row r="19" spans="2:2" x14ac:dyDescent="0.35">
      <c r="B19" t="s">
        <v>92</v>
      </c>
    </row>
    <row r="20" spans="2:2" x14ac:dyDescent="0.35">
      <c r="B20" t="s">
        <v>93</v>
      </c>
    </row>
    <row r="21" spans="2:2" x14ac:dyDescent="0.35">
      <c r="B21" t="s">
        <v>94</v>
      </c>
    </row>
    <row r="22" spans="2:2" x14ac:dyDescent="0.35">
      <c r="B22" t="s">
        <v>95</v>
      </c>
    </row>
    <row r="23" spans="2:2" x14ac:dyDescent="0.35">
      <c r="B23" t="s">
        <v>96</v>
      </c>
    </row>
    <row r="24" spans="2:2" x14ac:dyDescent="0.35">
      <c r="B24" t="s">
        <v>97</v>
      </c>
    </row>
    <row r="25" spans="2:2" x14ac:dyDescent="0.35">
      <c r="B25" t="s">
        <v>98</v>
      </c>
    </row>
    <row r="26" spans="2:2" x14ac:dyDescent="0.35">
      <c r="B26" t="s">
        <v>99</v>
      </c>
    </row>
    <row r="27" spans="2:2" x14ac:dyDescent="0.35">
      <c r="B27" t="s">
        <v>100</v>
      </c>
    </row>
    <row r="28" spans="2:2" x14ac:dyDescent="0.35">
      <c r="B28" t="s">
        <v>101</v>
      </c>
    </row>
    <row r="29" spans="2:2" x14ac:dyDescent="0.35">
      <c r="B29" t="s">
        <v>102</v>
      </c>
    </row>
    <row r="30" spans="2:2" x14ac:dyDescent="0.35">
      <c r="B30" t="s">
        <v>103</v>
      </c>
    </row>
    <row r="31" spans="2:2" x14ac:dyDescent="0.35">
      <c r="B31" t="s">
        <v>104</v>
      </c>
    </row>
    <row r="32" spans="2:2" x14ac:dyDescent="0.35">
      <c r="B32" t="s">
        <v>105</v>
      </c>
    </row>
    <row r="33" spans="2:2" x14ac:dyDescent="0.35">
      <c r="B33" t="s">
        <v>106</v>
      </c>
    </row>
    <row r="34" spans="2:2" x14ac:dyDescent="0.35">
      <c r="B34" t="s">
        <v>107</v>
      </c>
    </row>
    <row r="35" spans="2:2" x14ac:dyDescent="0.35">
      <c r="B35" t="s">
        <v>108</v>
      </c>
    </row>
    <row r="36" spans="2:2" x14ac:dyDescent="0.35">
      <c r="B36" t="s">
        <v>109</v>
      </c>
    </row>
    <row r="37" spans="2:2" x14ac:dyDescent="0.35">
      <c r="B37" t="s">
        <v>110</v>
      </c>
    </row>
    <row r="38" spans="2:2" x14ac:dyDescent="0.35">
      <c r="B38" t="s">
        <v>111</v>
      </c>
    </row>
    <row r="39" spans="2:2" x14ac:dyDescent="0.35">
      <c r="B39" t="s">
        <v>112</v>
      </c>
    </row>
    <row r="40" spans="2:2" x14ac:dyDescent="0.35">
      <c r="B40" t="s">
        <v>113</v>
      </c>
    </row>
    <row r="41" spans="2:2" x14ac:dyDescent="0.35">
      <c r="B41" t="s">
        <v>114</v>
      </c>
    </row>
    <row r="42" spans="2:2" x14ac:dyDescent="0.35">
      <c r="B42" t="s">
        <v>115</v>
      </c>
    </row>
    <row r="43" spans="2:2" x14ac:dyDescent="0.35">
      <c r="B43" t="s">
        <v>116</v>
      </c>
    </row>
    <row r="44" spans="2:2" x14ac:dyDescent="0.35">
      <c r="B44" t="s">
        <v>117</v>
      </c>
    </row>
    <row r="45" spans="2:2" x14ac:dyDescent="0.35">
      <c r="B45" t="s">
        <v>118</v>
      </c>
    </row>
    <row r="46" spans="2:2" x14ac:dyDescent="0.35">
      <c r="B46" t="s">
        <v>119</v>
      </c>
    </row>
    <row r="47" spans="2:2" x14ac:dyDescent="0.35">
      <c r="B47" t="s">
        <v>120</v>
      </c>
    </row>
    <row r="48" spans="2:2" x14ac:dyDescent="0.35">
      <c r="B48" t="s">
        <v>121</v>
      </c>
    </row>
    <row r="49" spans="2:2" x14ac:dyDescent="0.35">
      <c r="B49" t="s">
        <v>122</v>
      </c>
    </row>
    <row r="50" spans="2:2" x14ac:dyDescent="0.35">
      <c r="B50" t="s">
        <v>123</v>
      </c>
    </row>
    <row r="51" spans="2:2" x14ac:dyDescent="0.35">
      <c r="B51" t="s">
        <v>124</v>
      </c>
    </row>
    <row r="52" spans="2:2" x14ac:dyDescent="0.35">
      <c r="B52" t="s">
        <v>125</v>
      </c>
    </row>
    <row r="53" spans="2:2" x14ac:dyDescent="0.35">
      <c r="B53" t="s">
        <v>126</v>
      </c>
    </row>
    <row r="54" spans="2:2" x14ac:dyDescent="0.35">
      <c r="B54" t="s">
        <v>127</v>
      </c>
    </row>
    <row r="55" spans="2:2" x14ac:dyDescent="0.35">
      <c r="B55" t="s">
        <v>128</v>
      </c>
    </row>
    <row r="56" spans="2:2" x14ac:dyDescent="0.35">
      <c r="B56" t="s">
        <v>129</v>
      </c>
    </row>
    <row r="57" spans="2:2" x14ac:dyDescent="0.35">
      <c r="B57" t="s">
        <v>130</v>
      </c>
    </row>
    <row r="58" spans="2:2" x14ac:dyDescent="0.35">
      <c r="B58" t="s">
        <v>131</v>
      </c>
    </row>
    <row r="59" spans="2:2" x14ac:dyDescent="0.35">
      <c r="B59" t="s">
        <v>132</v>
      </c>
    </row>
    <row r="60" spans="2:2" x14ac:dyDescent="0.35">
      <c r="B60" t="s">
        <v>133</v>
      </c>
    </row>
    <row r="61" spans="2:2" x14ac:dyDescent="0.35">
      <c r="B61" t="s">
        <v>134</v>
      </c>
    </row>
    <row r="62" spans="2:2" x14ac:dyDescent="0.35">
      <c r="B62" t="s">
        <v>135</v>
      </c>
    </row>
    <row r="63" spans="2:2" x14ac:dyDescent="0.35">
      <c r="B63" t="s">
        <v>136</v>
      </c>
    </row>
    <row r="64" spans="2:2" x14ac:dyDescent="0.35">
      <c r="B64" t="s">
        <v>137</v>
      </c>
    </row>
    <row r="65" spans="2:2" x14ac:dyDescent="0.35">
      <c r="B65" t="s">
        <v>138</v>
      </c>
    </row>
    <row r="66" spans="2:2" x14ac:dyDescent="0.35">
      <c r="B66" t="s">
        <v>139</v>
      </c>
    </row>
    <row r="67" spans="2:2" x14ac:dyDescent="0.35">
      <c r="B67" t="s">
        <v>140</v>
      </c>
    </row>
    <row r="68" spans="2:2" x14ac:dyDescent="0.35">
      <c r="B68" t="s">
        <v>141</v>
      </c>
    </row>
    <row r="69" spans="2:2" x14ac:dyDescent="0.35">
      <c r="B69" t="s">
        <v>142</v>
      </c>
    </row>
    <row r="70" spans="2:2" x14ac:dyDescent="0.35">
      <c r="B70" t="s">
        <v>143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092efb-bded-49bc-afbe-447f4083feb8" xsi:nil="true"/>
    <lcf76f155ced4ddcb4097134ff3c332f xmlns="e142b1ef-7ef6-475f-b87d-5c8e2f4f868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3C08E65A587D40BA6F9F5C15E82C26" ma:contentTypeVersion="18" ma:contentTypeDescription="Create a new document." ma:contentTypeScope="" ma:versionID="1c353d08f95ea3fc8242b60d3597c81c">
  <xsd:schema xmlns:xsd="http://www.w3.org/2001/XMLSchema" xmlns:xs="http://www.w3.org/2001/XMLSchema" xmlns:p="http://schemas.microsoft.com/office/2006/metadata/properties" xmlns:ns1="http://schemas.microsoft.com/sharepoint/v3" xmlns:ns2="e142b1ef-7ef6-475f-b87d-5c8e2f4f8685" xmlns:ns3="4c092efb-bded-49bc-afbe-447f4083feb8" targetNamespace="http://schemas.microsoft.com/office/2006/metadata/properties" ma:root="true" ma:fieldsID="a14a0c1a87d558850b6e4b9c14f4ea96" ns1:_="" ns2:_="" ns3:_="">
    <xsd:import namespace="http://schemas.microsoft.com/sharepoint/v3"/>
    <xsd:import namespace="e142b1ef-7ef6-475f-b87d-5c8e2f4f8685"/>
    <xsd:import namespace="4c092efb-bded-49bc-afbe-447f4083fe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42b1ef-7ef6-475f-b87d-5c8e2f4f86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092efb-bded-49bc-afbe-447f4083fe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416de0-a79f-4156-9cec-d973151ac0b8}" ma:internalName="TaxCatchAll" ma:showField="CatchAllData" ma:web="4c092efb-bded-49bc-afbe-447f4083feb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EE3CD2-C609-4621-9B7F-0C2AFDC48C48}">
  <ds:schemaRefs>
    <ds:schemaRef ds:uri="http://schemas.microsoft.com/office/2006/documentManagement/types"/>
    <ds:schemaRef ds:uri="http://schemas.microsoft.com/sharepoint/v3"/>
    <ds:schemaRef ds:uri="e142b1ef-7ef6-475f-b87d-5c8e2f4f8685"/>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4c092efb-bded-49bc-afbe-447f4083feb8"/>
  </ds:schemaRefs>
</ds:datastoreItem>
</file>

<file path=customXml/itemProps2.xml><?xml version="1.0" encoding="utf-8"?>
<ds:datastoreItem xmlns:ds="http://schemas.openxmlformats.org/officeDocument/2006/customXml" ds:itemID="{4666B376-1868-4335-8798-5920EA3B65DC}"/>
</file>

<file path=customXml/itemProps3.xml><?xml version="1.0" encoding="utf-8"?>
<ds:datastoreItem xmlns:ds="http://schemas.openxmlformats.org/officeDocument/2006/customXml" ds:itemID="{077C9877-A069-4E62-8487-9912D61B9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Instructions</vt:lpstr>
      <vt:lpstr>BudgetBreakdown</vt:lpstr>
      <vt:lpstr>BudgetJustifications</vt:lpstr>
      <vt:lpstr>WorkContribution</vt:lpstr>
      <vt:lpstr>KPI</vt:lpstr>
      <vt:lpstr>Milestone</vt:lpstr>
      <vt:lpstr>Data</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Aileen Ong</dc:creator>
  <cp:keywords/>
  <dc:description/>
  <cp:lastModifiedBy>Wong Ying Lei</cp:lastModifiedBy>
  <cp:revision/>
  <dcterms:created xsi:type="dcterms:W3CDTF">2017-06-08T01:07:02Z</dcterms:created>
  <dcterms:modified xsi:type="dcterms:W3CDTF">2023-07-17T02:35:23Z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0x010100513C08E65A587D40BA6F9F5C15E82C26</vt:lpwstr>
  </property>
  <property fmtid="{D5CDD505-2E9C-101B-9397-08002B2CF9AE}" pid="3" name="MediaServiceImageTags">
    <vt:lpwstr/>
  </property>
</Properties>
</file>