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10.217.45.153\serc_hq\CF\AME Programmatic\RIE 2025 Roadshow\RIE 2025 roadshow\final package\Final final RIE 2025 package\Programmatic\"/>
    </mc:Choice>
  </mc:AlternateContent>
  <bookViews>
    <workbookView xWindow="0" yWindow="0" windowWidth="16815" windowHeight="6720" firstSheet="3" activeTab="4"/>
  </bookViews>
  <sheets>
    <sheet name="INSTRUCTIONS" sheetId="10" r:id="rId1"/>
    <sheet name="Checkpoints" sheetId="11" r:id="rId2"/>
    <sheet name="KPIs" sheetId="12" r:id="rId3"/>
    <sheet name="Benchmarking" sheetId="15" r:id="rId4"/>
    <sheet name="BudgetData" sheetId="1" r:id="rId5"/>
    <sheet name="BudgetByWorkPackage" sheetId="5" r:id="rId6"/>
    <sheet name="BudgetByInstitute" sheetId="6" r:id="rId7"/>
  </sheets>
  <definedNames>
    <definedName name="_xlnm._FilterDatabase" localSheetId="4" hidden="1">BudgetData!$A$1:$L$1</definedName>
    <definedName name="BudgetData" localSheetId="4">OFFSET(BudgetData!$A$1,0,0,COUNTA(BudgetData!$A:$A),COUNTA(BudgetData!$1:$1))</definedName>
  </definedNames>
  <calcPr calcId="162913"/>
  <pivotCaches>
    <pivotCache cacheId="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4" i="1"/>
  <c r="K5" i="1"/>
  <c r="K6" i="1"/>
  <c r="K7" i="1"/>
  <c r="K8" i="1"/>
  <c r="K9" i="1"/>
  <c r="K2" i="1"/>
</calcChain>
</file>

<file path=xl/comments1.xml><?xml version="1.0" encoding="utf-8"?>
<comments xmlns="http://schemas.openxmlformats.org/spreadsheetml/2006/main">
  <authors>
    <author>Tan Ei-Leen</author>
  </authors>
  <commentList>
    <comment ref="N1" authorId="0" shapeId="0">
      <text>
        <r>
          <rPr>
            <b/>
            <sz val="9"/>
            <color indexed="81"/>
            <rFont val="Tahoma"/>
            <family val="2"/>
          </rPr>
          <t>INSTRUCTIONS</t>
        </r>
        <r>
          <rPr>
            <sz val="9"/>
            <color indexed="81"/>
            <rFont val="Tahoma"/>
            <family val="2"/>
          </rPr>
          <t xml:space="preserve">
USE ONLY THIS SHEET TO KEY IN YOUR BUDGET DETAILS!!!
LIST EACH BUDGET ITEM AS A SEPARATE LINE.
INDICATE WHICH INSTITUTE, WORK PACKAGE AND VOTE EACH ITEM IS ASSOCIATED WITH.
FOR EACH ITEM, PROVIDE THE YEARLY BUDGET PHASING AND JUSTIFICATIONS.
QUOTES MUST BE PROVIDED FOR EQUIPMENT &gt; $70k
INCLUDE PUBLICATION COSTS AS A SEPARATE ITEM UNDER OOE
LOCAL CONFERENCES ARE LISTED UNDER OOE
</t>
        </r>
      </text>
    </comment>
  </commentList>
</comments>
</file>

<file path=xl/sharedStrings.xml><?xml version="1.0" encoding="utf-8"?>
<sst xmlns="http://schemas.openxmlformats.org/spreadsheetml/2006/main" count="147" uniqueCount="79">
  <si>
    <t>BUDGET TEMPLATE INSTRUCTIONS
1. Please read the instructions carefully before proceeding.
2. This document has been customised for the following grant call:
MTC PROGRAMMATIC
Please do not use this template for purposes other than the above.
3. This Template consists of the following seven Worksheets:
a. Checkpoints - PI TO FILL IN
b. KPIs - PI TO FILL IN
c. Benchmarking - PI TO FILL IN
d. Budget Data - PI TO FILL IN
e. Budget By Work Package - DO NOT EDIT THIS SHEET
f. Budget by Institute - DO NOT EDIT THIS SHEET
4. Fill in worksheets 3a to 3f.  Failure to properly fill in the worksheets will lead to delays in evaluation and awards.
5. Do not change the headings and/or modify any preset formulas or dropdown list in any of the cells. 
6.  The budget summaries (worksheets 3e and 3f) are automatically computed from the budget data.  Use Data-&gt;Refresh All to update the summaries whenever changes are made to the budget data.
6. Save the file in .xls or .xlsx format only.
7. Once completed, this Excel workbook must be submitted together with your AME Programmatic Proposal.</t>
  </si>
  <si>
    <t>Use this sheet to indicate Quantitative Checkpoints for the Programme.</t>
  </si>
  <si>
    <t xml:space="preserve">The timeframe can be ameded but must minimally include one point approximately halfway throgh the programme. </t>
  </si>
  <si>
    <r>
      <rPr>
        <b/>
        <sz val="14"/>
        <color theme="1"/>
        <rFont val="Calibri"/>
        <family val="2"/>
        <scheme val="minor"/>
      </rPr>
      <t>Checkpoints must be quantitative</t>
    </r>
    <r>
      <rPr>
        <sz val="14"/>
        <color theme="1"/>
        <rFont val="Calibri"/>
        <family val="2"/>
        <scheme val="minor"/>
      </rPr>
      <t>, EG noise levels &lt; 0.05 dBm, accuracy &gt; 0.995</t>
    </r>
  </si>
  <si>
    <t>By the end of:
(example for a 3 years programe)</t>
  </si>
  <si>
    <t>12 months</t>
  </si>
  <si>
    <t>18 months</t>
  </si>
  <si>
    <t>36 months</t>
  </si>
  <si>
    <t>OVERALL PROGRAMME</t>
  </si>
  <si>
    <t>&lt;quantitative milestone 1&gt;</t>
  </si>
  <si>
    <t>Example: EG noise level: 0.09dBm. Accuracy: 0.8</t>
  </si>
  <si>
    <t>Example: EG noise level: 0.08dBm. Accuracy: 0.9</t>
  </si>
  <si>
    <t>Example:EG noise level &lt; 0.05dBm, accuracy &gt;0.995</t>
  </si>
  <si>
    <t>&lt;quantitative milestone 2&gt;</t>
  </si>
  <si>
    <t>WORK PACKAGE 1</t>
  </si>
  <si>
    <t>WORK PACKAGE 2</t>
  </si>
  <si>
    <t>KPI Table (To be duplicated on this worksheet for all work packages), and to copy a summary and individual KPI tables onto your proposal</t>
  </si>
  <si>
    <r>
      <t xml:space="preserve">Key Performance Indicators (KPIs)/ Tracking Indicators </t>
    </r>
    <r>
      <rPr>
        <sz val="8"/>
        <rFont val="Times New Roman"/>
        <family val="1"/>
      </rPr>
      <t> </t>
    </r>
    <r>
      <rPr>
        <b/>
        <sz val="11"/>
        <color rgb="FF000000"/>
        <rFont val="Arial"/>
        <family val="2"/>
      </rPr>
      <t>(TIs)</t>
    </r>
  </si>
  <si>
    <t>Indicators</t>
  </si>
  <si>
    <t>Total Capability Indicators</t>
  </si>
  <si>
    <t>KPI</t>
  </si>
  <si>
    <t>No. of publications in the top 10% most highly cited journals</t>
  </si>
  <si>
    <t>Number of unique conference abstracts accepted for oral presentations at top conferences</t>
  </si>
  <si>
    <t>TI</t>
  </si>
  <si>
    <t>No. of patent applications</t>
  </si>
  <si>
    <t>No. of patents granted</t>
  </si>
  <si>
    <t>Please list names of labs/companies for benchmarking. You may also provide the group, institution and key results reported (in table format).</t>
  </si>
  <si>
    <t xml:space="preserve">The purpose of this tab is to show how would the performance of this program be better than the benchmarked companies. Example: What is the current status of the benchmarked companies for some of the key features and how would this program perform better in those aspects.  </t>
  </si>
  <si>
    <t>Institute</t>
  </si>
  <si>
    <t>Work Package</t>
  </si>
  <si>
    <t>Vote</t>
  </si>
  <si>
    <t>Item</t>
  </si>
  <si>
    <t>Quantity</t>
  </si>
  <si>
    <t>Year 1</t>
  </si>
  <si>
    <t>Year 2</t>
  </si>
  <si>
    <t>Year 3</t>
  </si>
  <si>
    <t>Year 4</t>
  </si>
  <si>
    <t>Year 5</t>
  </si>
  <si>
    <t>Total</t>
  </si>
  <si>
    <t>Justifications</t>
  </si>
  <si>
    <t>&lt;institute 1&gt;</t>
  </si>
  <si>
    <t>WP1</t>
  </si>
  <si>
    <t>EOM</t>
  </si>
  <si>
    <t>Research Assistants</t>
  </si>
  <si>
    <t>Put justifications here</t>
  </si>
  <si>
    <t>OOE</t>
  </si>
  <si>
    <t>Consumables</t>
  </si>
  <si>
    <t>Publication Costs</t>
  </si>
  <si>
    <t>EQPT</t>
  </si>
  <si>
    <t>Equipment A</t>
  </si>
  <si>
    <t>&lt;institute 2&gt;</t>
  </si>
  <si>
    <t>WP2</t>
  </si>
  <si>
    <t>Research Fellows</t>
  </si>
  <si>
    <t>Equipment B</t>
  </si>
  <si>
    <t>OVERSEAS</t>
  </si>
  <si>
    <t>Conferences</t>
  </si>
  <si>
    <t xml:space="preserve">Note: </t>
  </si>
  <si>
    <t>Please round the numbers to the nearest hundreds.</t>
  </si>
  <si>
    <t>Please note that general adminstrtive work is not supportable. All costs must be necessary related to the research.</t>
  </si>
  <si>
    <t>Instructions:</t>
  </si>
  <si>
    <t>Yearly Budget Phasing</t>
  </si>
  <si>
    <t>To refresh this sheet, go to Data-&gt;Refresh All</t>
  </si>
  <si>
    <t>Total Quantity</t>
  </si>
  <si>
    <t>Year 1 (Total)</t>
  </si>
  <si>
    <t>Year 2 (Total)</t>
  </si>
  <si>
    <t>Year 3 (Total)</t>
  </si>
  <si>
    <t>Year 4 (Total)</t>
  </si>
  <si>
    <t>Year 5 (Total)</t>
  </si>
  <si>
    <t>Direct Costs</t>
  </si>
  <si>
    <t>Indirect Costs</t>
  </si>
  <si>
    <t>Total Costs</t>
  </si>
  <si>
    <t>DO NOT EDIT THIS SHEET!</t>
  </si>
  <si>
    <t>&lt;institute 1&gt; Total</t>
  </si>
  <si>
    <t>WP1 Total</t>
  </si>
  <si>
    <t>OVERSEAS Total</t>
  </si>
  <si>
    <t>&lt;institute 2&gt; Total</t>
  </si>
  <si>
    <t>WP2 Total</t>
  </si>
  <si>
    <t>Grand Total</t>
  </si>
  <si>
    <t>For research scholarship, please indicate these cost in a separate line item as RS will not attract indirect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</si>
</sst>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9" x14ac:knownFonts="1">
    <font>
      <sz val="11"/>
      <color theme="1"/>
      <name val="Calibri"/>
      <family val="2"/>
      <scheme val="minor"/>
    </font>
    <font>
      <sz val="10"/>
      <color theme="1"/>
      <name val="Arial"/>
      <family val="2"/>
    </font>
    <font>
      <sz val="10"/>
      <name val="Arial"/>
      <family val="2"/>
    </font>
    <font>
      <sz val="12"/>
      <color theme="1"/>
      <name val="Calibri"/>
      <family val="2"/>
      <scheme val="minor"/>
    </font>
    <font>
      <b/>
      <sz val="12"/>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name val="Calibri"/>
      <family val="2"/>
      <scheme val="minor"/>
    </font>
    <font>
      <b/>
      <sz val="12"/>
      <color rgb="FF242729"/>
      <name val="Calibri"/>
      <family val="2"/>
      <scheme val="minor"/>
    </font>
    <font>
      <sz val="9"/>
      <color indexed="81"/>
      <name val="Tahoma"/>
      <family val="2"/>
    </font>
    <font>
      <b/>
      <sz val="9"/>
      <color indexed="81"/>
      <name val="Tahoma"/>
      <family val="2"/>
    </font>
    <font>
      <b/>
      <sz val="11"/>
      <color theme="1"/>
      <name val="Times New Roman"/>
      <family val="1"/>
    </font>
    <font>
      <sz val="11"/>
      <color theme="1"/>
      <name val="Times New Roman"/>
      <family val="1"/>
    </font>
    <font>
      <b/>
      <sz val="11"/>
      <color rgb="FF000000"/>
      <name val="Arial"/>
      <family val="2"/>
    </font>
    <font>
      <sz val="8"/>
      <name val="Times New Roman"/>
      <family val="1"/>
    </font>
    <font>
      <b/>
      <sz val="11"/>
      <color theme="1"/>
      <name val="Arial"/>
      <family val="2"/>
    </font>
    <font>
      <sz val="11"/>
      <color theme="1"/>
      <name val="Arial"/>
      <family val="2"/>
    </font>
    <font>
      <sz val="8"/>
      <color theme="1"/>
      <name val="Times New Roman"/>
      <family val="1"/>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99"/>
        <bgColor indexed="64"/>
      </patternFill>
    </fill>
    <fill>
      <patternFill patternType="solid">
        <fgColor rgb="FFD9D9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3">
    <xf numFmtId="0" fontId="0" fillId="0" borderId="0" xfId="0"/>
    <xf numFmtId="0" fontId="2" fillId="0" borderId="0" xfId="0" applyFont="1" applyAlignment="1">
      <alignment vertical="center" wrapText="1"/>
    </xf>
    <xf numFmtId="0" fontId="3" fillId="0" borderId="0" xfId="0" applyFont="1"/>
    <xf numFmtId="0" fontId="3" fillId="0" borderId="2" xfId="0" pivotButton="1" applyFont="1" applyBorder="1"/>
    <xf numFmtId="0" fontId="3" fillId="0" borderId="1" xfId="0" applyFont="1" applyBorder="1"/>
    <xf numFmtId="0" fontId="3" fillId="0" borderId="0" xfId="0" applyFont="1" applyAlignment="1">
      <alignment horizontal="left"/>
    </xf>
    <xf numFmtId="0" fontId="3" fillId="0" borderId="3" xfId="0" applyFont="1" applyBorder="1"/>
    <xf numFmtId="164" fontId="3" fillId="0" borderId="3" xfId="0" applyNumberFormat="1" applyFont="1" applyBorder="1"/>
    <xf numFmtId="0" fontId="3" fillId="0" borderId="2" xfId="0" applyFont="1" applyBorder="1" applyAlignment="1">
      <alignment horizontal="left"/>
    </xf>
    <xf numFmtId="3" fontId="1" fillId="0" borderId="0" xfId="0" applyNumberFormat="1" applyFont="1" applyAlignment="1">
      <alignment horizontal="right" vertical="center"/>
    </xf>
    <xf numFmtId="3" fontId="0" fillId="0" borderId="0" xfId="0" applyNumberFormat="1"/>
    <xf numFmtId="0" fontId="5" fillId="0" borderId="0" xfId="0" applyFont="1"/>
    <xf numFmtId="0" fontId="3" fillId="0" borderId="12" xfId="0" applyFont="1" applyBorder="1"/>
    <xf numFmtId="0" fontId="3" fillId="0" borderId="13" xfId="0" applyFont="1" applyBorder="1"/>
    <xf numFmtId="164" fontId="3" fillId="0" borderId="10" xfId="0" applyNumberFormat="1" applyFont="1" applyBorder="1"/>
    <xf numFmtId="164" fontId="3" fillId="0" borderId="0" xfId="0" applyNumberFormat="1" applyFont="1"/>
    <xf numFmtId="164" fontId="3" fillId="0" borderId="12" xfId="0" applyNumberFormat="1" applyFont="1" applyBorder="1"/>
    <xf numFmtId="164" fontId="3" fillId="0" borderId="13" xfId="0" applyNumberFormat="1" applyFont="1" applyBorder="1"/>
    <xf numFmtId="0" fontId="5" fillId="4" borderId="14" xfId="0" applyFont="1" applyFill="1" applyBorder="1"/>
    <xf numFmtId="3" fontId="5" fillId="4" borderId="14" xfId="0" applyNumberFormat="1" applyFont="1" applyFill="1" applyBorder="1"/>
    <xf numFmtId="0" fontId="3" fillId="2" borderId="15" xfId="0" applyFont="1" applyFill="1" applyBorder="1" applyAlignment="1">
      <alignment horizontal="left"/>
    </xf>
    <xf numFmtId="164" fontId="3" fillId="2" borderId="18" xfId="0" applyNumberFormat="1" applyFont="1" applyFill="1" applyBorder="1"/>
    <xf numFmtId="164" fontId="3" fillId="2" borderId="16" xfId="0" applyNumberFormat="1" applyFont="1" applyFill="1" applyBorder="1"/>
    <xf numFmtId="0" fontId="3" fillId="3" borderId="15" xfId="0" applyFont="1" applyFill="1" applyBorder="1" applyAlignment="1">
      <alignment horizontal="left"/>
    </xf>
    <xf numFmtId="0" fontId="3" fillId="3" borderId="16" xfId="0" applyFont="1" applyFill="1" applyBorder="1"/>
    <xf numFmtId="0" fontId="3" fillId="3" borderId="17" xfId="0" applyFont="1" applyFill="1" applyBorder="1"/>
    <xf numFmtId="164" fontId="3" fillId="3" borderId="18" xfId="0" applyNumberFormat="1" applyFont="1" applyFill="1" applyBorder="1"/>
    <xf numFmtId="164" fontId="3" fillId="3" borderId="16" xfId="0" applyNumberFormat="1" applyFont="1" applyFill="1" applyBorder="1"/>
    <xf numFmtId="0" fontId="3" fillId="0" borderId="19" xfId="0" applyFont="1" applyBorder="1" applyAlignment="1">
      <alignment horizontal="left"/>
    </xf>
    <xf numFmtId="0" fontId="3" fillId="0" borderId="11" xfId="0" applyFont="1" applyBorder="1"/>
    <xf numFmtId="0" fontId="3" fillId="0" borderId="8" xfId="0" applyFont="1" applyBorder="1"/>
    <xf numFmtId="164" fontId="3" fillId="0" borderId="9" xfId="0" applyNumberFormat="1" applyFont="1" applyBorder="1"/>
    <xf numFmtId="0" fontId="3" fillId="5" borderId="15" xfId="0" applyFont="1" applyFill="1" applyBorder="1" applyAlignment="1">
      <alignment horizontal="left"/>
    </xf>
    <xf numFmtId="0" fontId="3" fillId="5" borderId="16" xfId="0" applyFont="1" applyFill="1" applyBorder="1"/>
    <xf numFmtId="164" fontId="3" fillId="5" borderId="18" xfId="0" applyNumberFormat="1" applyFont="1" applyFill="1" applyBorder="1"/>
    <xf numFmtId="164" fontId="3" fillId="5" borderId="16" xfId="0" applyNumberFormat="1" applyFont="1" applyFill="1" applyBorder="1"/>
    <xf numFmtId="0" fontId="3" fillId="0" borderId="20" xfId="0" applyFont="1" applyBorder="1" applyAlignment="1">
      <alignment horizontal="left"/>
    </xf>
    <xf numFmtId="0" fontId="3" fillId="0" borderId="21" xfId="0" applyFont="1" applyBorder="1"/>
    <xf numFmtId="0" fontId="3" fillId="0" borderId="22" xfId="0" applyFont="1" applyBorder="1"/>
    <xf numFmtId="0" fontId="3" fillId="2" borderId="24" xfId="0" applyFont="1" applyFill="1" applyBorder="1"/>
    <xf numFmtId="0" fontId="3" fillId="2" borderId="23" xfId="0" applyFont="1" applyFill="1" applyBorder="1"/>
    <xf numFmtId="0" fontId="3" fillId="3" borderId="23" xfId="0" applyFont="1" applyFill="1" applyBorder="1"/>
    <xf numFmtId="0" fontId="3" fillId="3" borderId="24" xfId="0" applyFont="1" applyFill="1" applyBorder="1"/>
    <xf numFmtId="0" fontId="3" fillId="5" borderId="23" xfId="0" applyFont="1" applyFill="1" applyBorder="1"/>
    <xf numFmtId="0" fontId="3" fillId="5" borderId="24" xfId="0" applyFont="1" applyFill="1" applyBorder="1"/>
    <xf numFmtId="0" fontId="3" fillId="0" borderId="25" xfId="0" applyFont="1" applyBorder="1" applyAlignment="1">
      <alignment horizontal="left"/>
    </xf>
    <xf numFmtId="0" fontId="3" fillId="0" borderId="26" xfId="0" applyFont="1" applyBorder="1"/>
    <xf numFmtId="0" fontId="3" fillId="0" borderId="26" xfId="0" applyFont="1" applyBorder="1" applyAlignment="1">
      <alignment horizontal="left"/>
    </xf>
    <xf numFmtId="0" fontId="3" fillId="0" borderId="13" xfId="0" pivotButton="1" applyFont="1" applyBorder="1"/>
    <xf numFmtId="0" fontId="4" fillId="0" borderId="0" xfId="0" applyFont="1"/>
    <xf numFmtId="0" fontId="3" fillId="0" borderId="1" xfId="0" pivotButton="1" applyFont="1" applyBorder="1"/>
    <xf numFmtId="0" fontId="3" fillId="0" borderId="27" xfId="0" applyFont="1" applyBorder="1"/>
    <xf numFmtId="164" fontId="3" fillId="2" borderId="17" xfId="0" applyNumberFormat="1" applyFont="1" applyFill="1" applyBorder="1"/>
    <xf numFmtId="164" fontId="3" fillId="3" borderId="17" xfId="0" applyNumberFormat="1" applyFont="1" applyFill="1" applyBorder="1"/>
    <xf numFmtId="164" fontId="3" fillId="6" borderId="1" xfId="0" applyNumberFormat="1" applyFont="1" applyFill="1" applyBorder="1"/>
    <xf numFmtId="164" fontId="3" fillId="6" borderId="12" xfId="0" applyNumberFormat="1" applyFont="1" applyFill="1" applyBorder="1"/>
    <xf numFmtId="164" fontId="3" fillId="5" borderId="12" xfId="0" applyNumberFormat="1" applyFont="1" applyFill="1" applyBorder="1"/>
    <xf numFmtId="164" fontId="3" fillId="7" borderId="1" xfId="0" applyNumberFormat="1" applyFont="1" applyFill="1" applyBorder="1"/>
    <xf numFmtId="164" fontId="3" fillId="7" borderId="12" xfId="0" applyNumberFormat="1" applyFont="1" applyFill="1" applyBorder="1"/>
    <xf numFmtId="0" fontId="3" fillId="0" borderId="12" xfId="0" applyFont="1" applyBorder="1" applyAlignment="1">
      <alignment horizontal="center" vertical="center"/>
    </xf>
    <xf numFmtId="0" fontId="3" fillId="5" borderId="2" xfId="0" applyFont="1" applyFill="1" applyBorder="1" applyAlignment="1">
      <alignment horizontal="left"/>
    </xf>
    <xf numFmtId="0" fontId="3" fillId="5" borderId="13" xfId="0" applyFont="1" applyFill="1" applyBorder="1"/>
    <xf numFmtId="0" fontId="3" fillId="5" borderId="1" xfId="0" applyFont="1" applyFill="1" applyBorder="1"/>
    <xf numFmtId="0" fontId="3" fillId="0" borderId="12" xfId="0" applyFont="1" applyBorder="1" applyAlignment="1">
      <alignment horizontal="center"/>
    </xf>
    <xf numFmtId="0" fontId="3" fillId="0" borderId="12" xfId="0" pivotButton="1" applyFont="1" applyBorder="1"/>
    <xf numFmtId="164" fontId="3" fillId="7" borderId="28" xfId="0" applyNumberFormat="1" applyFont="1" applyFill="1" applyBorder="1"/>
    <xf numFmtId="164" fontId="3" fillId="7" borderId="29" xfId="0" applyNumberFormat="1" applyFont="1" applyFill="1" applyBorder="1"/>
    <xf numFmtId="164" fontId="3" fillId="6" borderId="9" xfId="0" applyNumberFormat="1" applyFont="1" applyFill="1" applyBorder="1"/>
    <xf numFmtId="0" fontId="9" fillId="0" borderId="0" xfId="0" applyFont="1" applyAlignment="1">
      <alignment horizontal="left" vertical="center"/>
    </xf>
    <xf numFmtId="0" fontId="6" fillId="0" borderId="0" xfId="0" applyFont="1"/>
    <xf numFmtId="0" fontId="3" fillId="2" borderId="14" xfId="0" applyFont="1" applyFill="1" applyBorder="1" applyAlignment="1">
      <alignment horizontal="center" vertical="center"/>
    </xf>
    <xf numFmtId="164" fontId="3" fillId="0" borderId="16" xfId="0" applyNumberFormat="1" applyFont="1" applyBorder="1"/>
    <xf numFmtId="0" fontId="3" fillId="0" borderId="30" xfId="0" applyFont="1" applyBorder="1" applyAlignment="1">
      <alignment horizontal="left"/>
    </xf>
    <xf numFmtId="0" fontId="3" fillId="0" borderId="30" xfId="0" applyFont="1" applyBorder="1"/>
    <xf numFmtId="0" fontId="3" fillId="0" borderId="25" xfId="0" applyFont="1" applyBorder="1"/>
    <xf numFmtId="0" fontId="3" fillId="0" borderId="31" xfId="0" applyFont="1" applyBorder="1" applyAlignment="1">
      <alignment horizontal="left"/>
    </xf>
    <xf numFmtId="0" fontId="3" fillId="0" borderId="31" xfId="0" applyFont="1" applyBorder="1"/>
    <xf numFmtId="0" fontId="3" fillId="0" borderId="23" xfId="0" applyFont="1" applyBorder="1"/>
    <xf numFmtId="164" fontId="3" fillId="0" borderId="18" xfId="0" applyNumberFormat="1" applyFont="1" applyBorder="1"/>
    <xf numFmtId="164" fontId="3" fillId="0" borderId="17" xfId="0" applyNumberFormat="1" applyFont="1" applyBorder="1"/>
    <xf numFmtId="164" fontId="3" fillId="0" borderId="29" xfId="0" applyNumberFormat="1" applyFont="1" applyBorder="1"/>
    <xf numFmtId="0" fontId="12" fillId="0" borderId="0" xfId="0" applyFont="1" applyAlignment="1">
      <alignment vertical="center"/>
    </xf>
    <xf numFmtId="0" fontId="4" fillId="0" borderId="0" xfId="0" applyFont="1" applyAlignment="1">
      <alignment wrapText="1"/>
    </xf>
    <xf numFmtId="0" fontId="3"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wrapText="1"/>
    </xf>
    <xf numFmtId="0" fontId="18" fillId="0" borderId="0" xfId="0" applyFont="1" applyAlignment="1">
      <alignment vertical="center"/>
    </xf>
    <xf numFmtId="0" fontId="3" fillId="0" borderId="0" xfId="0" applyFont="1" applyAlignment="1">
      <alignment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6" fillId="9"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8" fillId="8" borderId="7" xfId="0" applyFont="1" applyFill="1" applyBorder="1" applyAlignment="1">
      <alignment vertical="top" wrapText="1"/>
    </xf>
    <xf numFmtId="0" fontId="0" fillId="8" borderId="3" xfId="0" applyFill="1" applyBorder="1" applyAlignment="1"/>
    <xf numFmtId="0" fontId="0" fillId="8" borderId="8" xfId="0" applyFill="1" applyBorder="1" applyAlignment="1"/>
    <xf numFmtId="0" fontId="4" fillId="2" borderId="14" xfId="0" applyFont="1" applyFill="1" applyBorder="1" applyAlignment="1">
      <alignment horizontal="center" wrapText="1"/>
    </xf>
    <xf numFmtId="0" fontId="4" fillId="0" borderId="2"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cellXfs>
  <cellStyles count="1">
    <cellStyle name="Normal" xfId="0" builtinId="0"/>
  </cellStyles>
  <dxfs count="223">
    <dxf>
      <fill>
        <patternFill patternType="solid">
          <bgColor rgb="FF92D050"/>
        </patternFill>
      </fill>
    </dxf>
    <dxf>
      <fill>
        <patternFill>
          <bgColor theme="7" tint="0.59999389629810485"/>
        </patternFill>
      </fill>
    </dxf>
    <dxf>
      <fill>
        <patternFill>
          <bgColor theme="7" tint="0.59999389629810485"/>
        </patternFill>
      </fill>
    </dxf>
    <dxf>
      <fill>
        <patternFill>
          <bgColor theme="7" tint="0.79998168889431442"/>
        </patternFill>
      </fill>
    </dxf>
    <dxf>
      <border>
        <left style="medium">
          <color indexed="64"/>
        </left>
        <bottom style="medium">
          <color indexed="64"/>
        </bottom>
      </border>
    </dxf>
    <dxf>
      <border>
        <left style="medium">
          <color indexed="64"/>
        </left>
        <bottom style="medium">
          <color indexed="64"/>
        </bottom>
      </border>
    </dxf>
    <dxf>
      <fill>
        <patternFill patternType="solid">
          <bgColor theme="7" tint="0.59999389629810485"/>
        </patternFill>
      </fill>
    </dxf>
    <dxf>
      <fill>
        <patternFill patternType="solid">
          <bgColor theme="7"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fill>
        <patternFill patternType="solid">
          <bgColor theme="7" tint="0.59999389629810485"/>
        </patternFill>
      </fill>
    </dxf>
    <dxf>
      <fill>
        <patternFill patternType="solid">
          <bgColor theme="7"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right style="thin">
          <color indexed="64"/>
        </right>
        <top style="thin">
          <color indexed="64"/>
        </top>
      </border>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border>
        <right style="thin">
          <color indexed="64"/>
        </right>
        <top style="thin">
          <color indexed="64"/>
        </top>
      </border>
    </dxf>
    <dxf>
      <border>
        <right style="thin">
          <color indexed="64"/>
        </right>
        <top style="thin">
          <color indexed="64"/>
        </top>
        <bottom style="thin">
          <color indexed="64"/>
        </bottom>
      </border>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 formatCode="0"/>
    </dxf>
    <dxf>
      <border>
        <right style="medium">
          <color indexed="64"/>
        </right>
      </border>
    </dxf>
    <dxf>
      <border>
        <right style="medium">
          <color indexed="64"/>
        </right>
        <top style="medium">
          <color indexed="64"/>
        </top>
        <bottom style="medium">
          <color indexed="64"/>
        </bottom>
      </border>
    </dxf>
    <dxf>
      <alignment horizontal="center" readingOrder="0"/>
    </dxf>
    <dxf>
      <alignment vertical="center" readingOrder="0"/>
    </dxf>
    <dxf>
      <fill>
        <patternFill patternType="solid">
          <bgColor theme="0" tint="-0.14999847407452621"/>
        </patternFill>
      </fill>
    </dxf>
    <dxf>
      <fill>
        <patternFill patternType="solid">
          <bgColor theme="0" tint="-0.14999847407452621"/>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patternType="solid">
          <bgColor theme="0" tint="-0.14999847407452621"/>
        </patternFill>
      </fill>
    </dxf>
    <dxf>
      <fill>
        <patternFill patternType="solid">
          <bgColor theme="0" tint="-0.14999847407452621"/>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64" formatCode="&quot;$&quot;#,##0"/>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patternType="solid">
          <bgColor theme="0" tint="-0.249977111117893"/>
        </patternFill>
      </fill>
    </dxf>
    <dxf>
      <fill>
        <patternFill patternType="solid">
          <bgColor theme="0" tint="-0.249977111117893"/>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patternType="solid">
          <bgColor theme="0" tint="-0.249977111117893"/>
        </patternFill>
      </fill>
    </dxf>
    <dxf>
      <fill>
        <patternFill patternType="solid">
          <bgColor theme="0" tint="-0.249977111117893"/>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theme="7" tint="0.59999389629810485"/>
        </patternFill>
      </fill>
    </dxf>
    <dxf>
      <fill>
        <patternFill>
          <bgColor theme="7" tint="0.59999389629810485"/>
        </patternFill>
      </fill>
    </dxf>
    <dxf>
      <border>
        <top style="medium">
          <color indexed="64"/>
        </top>
        <bottom style="medium">
          <color indexed="64"/>
        </bottom>
      </border>
    </dxf>
    <dxf>
      <border>
        <top style="medium">
          <color indexed="64"/>
        </top>
      </border>
    </dxf>
    <dxf>
      <fill>
        <patternFill patternType="solid">
          <bgColor rgb="FF92D050"/>
        </patternFill>
      </fill>
    </dxf>
    <dxf>
      <border>
        <right style="medium">
          <color indexed="64"/>
        </right>
      </border>
    </dxf>
    <dxf>
      <border>
        <left style="medium">
          <color indexed="64"/>
        </left>
        <right style="medium">
          <color indexed="64"/>
        </right>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right style="medium">
          <color indexed="64"/>
        </right>
        <top style="medium">
          <color indexed="64"/>
        </top>
      </border>
    </dxf>
    <dxf>
      <border>
        <right style="medium">
          <color indexed="64"/>
        </right>
        <top style="medium">
          <color indexed="64"/>
        </top>
      </border>
    </dxf>
    <dxf>
      <alignment horizontal="center" readingOrder="0"/>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border>
    </dxf>
    <dxf>
      <border>
        <right style="thin">
          <color indexed="64"/>
        </right>
        <top style="thin">
          <color indexed="64"/>
        </top>
      </border>
    </dxf>
    <dxf>
      <border>
        <left style="thin">
          <color indexed="64"/>
        </left>
        <right style="thin">
          <color indexed="64"/>
        </right>
        <top style="thin">
          <color indexed="64"/>
        </top>
      </border>
    </dxf>
    <dxf>
      <fill>
        <patternFill>
          <bgColor theme="7" tint="0.79998168889431442"/>
        </patternFill>
      </fill>
    </dxf>
    <dxf>
      <border>
        <left style="thin">
          <color indexed="64"/>
        </left>
        <right style="thin">
          <color indexed="64"/>
        </right>
        <top style="thin">
          <color indexed="64"/>
        </top>
        <bottom style="thin">
          <color indexed="64"/>
        </bottom>
      </border>
    </dxf>
    <dxf>
      <fill>
        <patternFill patternType="solid">
          <bgColor theme="7" tint="0.79998168889431442"/>
        </patternFill>
      </fill>
    </dxf>
    <dxf>
      <fill>
        <patternFill patternType="solid">
          <bgColor theme="7" tint="0.79998168889431442"/>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tint="-4.9989318521683403E-2"/>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bottom style="medium">
          <color indexed="64"/>
        </bottom>
      </border>
    </dxf>
    <dxf>
      <border>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quot;$&quot;#,##0"/>
    </dxf>
    <dxf>
      <numFmt numFmtId="164" formatCode="&quot;$&quot;#,##0"/>
    </dxf>
    <dxf>
      <numFmt numFmtId="164" formatCode="&quot;$&quot;#,##0"/>
    </dxf>
    <dxf>
      <numFmt numFmtId="1" formatCode="0"/>
    </dxf>
    <dxf>
      <numFmt numFmtId="164" formatCode="&quot;$&quot;#,##0"/>
    </dxf>
    <dxf>
      <numFmt numFmtId="1" formatCode="0"/>
    </dxf>
    <dxf>
      <numFmt numFmtId="1" formatCode="0"/>
    </dxf>
    <dxf>
      <numFmt numFmtId="164" formatCode="&quot;$&quot;#,##0"/>
    </dxf>
    <dxf>
      <numFmt numFmtId="164" formatCode="&quot;$&quot;#,##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3343.772606828701" createdVersion="6" refreshedVersion="6" minRefreshableVersion="3" recordCount="8">
  <cacheSource type="worksheet">
    <worksheetSource name="BudgetData" sheet="BudgetData"/>
  </cacheSource>
  <cacheFields count="15">
    <cacheField name="Institute" numFmtId="0">
      <sharedItems count="8">
        <s v="&lt;institute 1&gt;"/>
        <s v="&lt;institute 2&gt;"/>
        <s v="IHPC" u="1"/>
        <s v="SUTD" u="1"/>
        <s v="NTU" u="1"/>
        <s v="I2R" u="1"/>
        <s v="&lt;institute 3&gt;" u="1"/>
        <s v="NUS" u="1"/>
      </sharedItems>
    </cacheField>
    <cacheField name="Work Package" numFmtId="0">
      <sharedItems count="6">
        <s v="WP1"/>
        <s v="WP2"/>
        <s v="WP 3" u="1"/>
        <s v="WP3" u="1"/>
        <s v="WP4" u="1"/>
        <s v="WP5" u="1"/>
      </sharedItems>
    </cacheField>
    <cacheField name="Vote" numFmtId="0">
      <sharedItems count="5">
        <s v="EOM"/>
        <s v="OOE"/>
        <s v="EQPT"/>
        <s v="OVERSEAS"/>
        <s v="OT" u="1"/>
      </sharedItems>
    </cacheField>
    <cacheField name="Item" numFmtId="0">
      <sharedItems containsBlank="1" count="34">
        <s v="Research Assistants"/>
        <s v="Consumables"/>
        <s v="Publication Costs"/>
        <s v="Equipment A"/>
        <s v="Research Fellows"/>
        <s v="Equipment B"/>
        <s v="Conferences"/>
        <m u="1"/>
        <s v="g" u="1"/>
        <s v="Item E" u="1"/>
        <s v="High performance laptops" u="1"/>
        <s v="Item F" u="1"/>
        <s v="Item G" u="1"/>
        <s v="e" u="1"/>
        <s v="c" u="1"/>
        <s v="EQPT" u="1"/>
        <s v="Cats" u="1"/>
        <s v="h" u="1"/>
        <s v="a" u="1"/>
        <s v="Research Fellow (RSE)" u="1"/>
        <s v="f" u="1"/>
        <s v="cat" u="1"/>
        <s v="d" u="1"/>
        <s v="axolotl" u="1"/>
        <s v="budgie" u="1"/>
        <s v="Cows" u="1"/>
        <s v="Item A" u="1"/>
        <s v="RSE" u="1"/>
        <s v="Item B" u="1"/>
        <s v="Software licenses for Simulation Software (TCAD + special modules)" u="1"/>
        <s v="b" u="1"/>
        <s v="Item C" u="1"/>
        <s v="dog" u="1"/>
        <s v="Item D" u="1"/>
      </sharedItems>
    </cacheField>
    <cacheField name="Quantity" numFmtId="0">
      <sharedItems containsSemiMixedTypes="0" containsString="0" containsNumber="1" containsInteger="1" minValue="1" maxValue="5"/>
    </cacheField>
    <cacheField name="Year 1" numFmtId="3">
      <sharedItems containsSemiMixedTypes="0" containsString="0" containsNumber="1" containsInteger="1" minValue="0" maxValue="1000000"/>
    </cacheField>
    <cacheField name="Year 2" numFmtId="3">
      <sharedItems containsSemiMixedTypes="0" containsString="0" containsNumber="1" containsInteger="1" minValue="0" maxValue="2000000"/>
    </cacheField>
    <cacheField name="Year 3" numFmtId="3">
      <sharedItems containsSemiMixedTypes="0" containsString="0" containsNumber="1" containsInteger="1" minValue="0" maxValue="600000"/>
    </cacheField>
    <cacheField name="Year 4" numFmtId="3">
      <sharedItems containsSemiMixedTypes="0" containsString="0" containsNumber="1" containsInteger="1" minValue="0" maxValue="600000"/>
    </cacheField>
    <cacheField name="Year 5" numFmtId="3">
      <sharedItems containsSemiMixedTypes="0" containsString="0" containsNumber="1" containsInteger="1" minValue="0" maxValue="600000"/>
    </cacheField>
    <cacheField name="Total" numFmtId="3">
      <sharedItems containsSemiMixedTypes="0" containsString="0" containsNumber="1" containsInteger="1" minValue="25000" maxValue="3000000"/>
    </cacheField>
    <cacheField name="Justifications" numFmtId="0">
      <sharedItems containsBlank="1"/>
    </cacheField>
    <cacheField name="TotalYear" numFmtId="0" formula="'Year 1'+'Year 2'+'Year 3'+'Year 4'+'Year 5'" databaseField="0"/>
    <cacheField name="Overheads" numFmtId="0" formula="TotalYear*0.3" databaseField="0"/>
    <cacheField name="DC + IDC" numFmtId="0" formula="TotalYear+Overhead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n v="2"/>
    <n v="200000"/>
    <n v="200000"/>
    <n v="200000"/>
    <n v="200000"/>
    <n v="200000"/>
    <n v="1000000"/>
    <s v="Put justifications here"/>
  </r>
  <r>
    <x v="0"/>
    <x v="0"/>
    <x v="1"/>
    <x v="1"/>
    <n v="1"/>
    <n v="60000"/>
    <n v="60000"/>
    <n v="60000"/>
    <n v="60000"/>
    <n v="60000"/>
    <n v="300000"/>
    <m/>
  </r>
  <r>
    <x v="0"/>
    <x v="0"/>
    <x v="1"/>
    <x v="2"/>
    <n v="1"/>
    <n v="6000"/>
    <n v="6000"/>
    <n v="6000"/>
    <n v="6000"/>
    <n v="6000"/>
    <n v="30000"/>
    <m/>
  </r>
  <r>
    <x v="0"/>
    <x v="0"/>
    <x v="2"/>
    <x v="3"/>
    <n v="1"/>
    <n v="1000000"/>
    <n v="0"/>
    <n v="0"/>
    <n v="0"/>
    <n v="0"/>
    <n v="1000000"/>
    <m/>
  </r>
  <r>
    <x v="1"/>
    <x v="1"/>
    <x v="0"/>
    <x v="4"/>
    <n v="4"/>
    <n v="600000"/>
    <n v="600000"/>
    <n v="600000"/>
    <n v="600000"/>
    <n v="600000"/>
    <n v="3000000"/>
    <m/>
  </r>
  <r>
    <x v="1"/>
    <x v="1"/>
    <x v="1"/>
    <x v="1"/>
    <n v="1"/>
    <n v="120000"/>
    <n v="120000"/>
    <n v="120000"/>
    <n v="120000"/>
    <n v="120000"/>
    <n v="600000"/>
    <m/>
  </r>
  <r>
    <x v="1"/>
    <x v="1"/>
    <x v="2"/>
    <x v="5"/>
    <n v="4"/>
    <n v="0"/>
    <n v="2000000"/>
    <n v="0"/>
    <n v="0"/>
    <n v="0"/>
    <n v="2000000"/>
    <m/>
  </r>
  <r>
    <x v="1"/>
    <x v="1"/>
    <x v="3"/>
    <x v="6"/>
    <n v="5"/>
    <n v="5000"/>
    <n v="5000"/>
    <n v="5000"/>
    <n v="5000"/>
    <n v="5000"/>
    <n v="25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Values" grandTotalCaption="Grand Total" updatedVersion="6" minRefreshableVersion="3" useAutoFormatting="1" itemPrintTitles="1" createdVersion="6" indent="0" outline="1" outlineData="1" multipleFieldFilters="0" rowHeaderCaption="Work Package">
  <location ref="A3:M16" firstHeaderRow="0" firstDataRow="1" firstDataCol="4"/>
  <pivotFields count="15">
    <pivotField axis="axisRow" outline="0" showAll="0">
      <items count="9">
        <item sd="0" m="1" x="5"/>
        <item sd="0" m="1" x="2"/>
        <item sd="0" m="1" x="4"/>
        <item sd="0" m="1" x="7"/>
        <item sd="0" m="1" x="3"/>
        <item x="0"/>
        <item x="1"/>
        <item m="1" x="6"/>
        <item t="default"/>
      </items>
    </pivotField>
    <pivotField axis="axisRow" outline="0" showAll="0">
      <items count="7">
        <item x="0"/>
        <item x="1"/>
        <item m="1" x="3"/>
        <item m="1" x="4"/>
        <item m="1" x="5"/>
        <item m="1" x="2"/>
        <item t="default"/>
      </items>
    </pivotField>
    <pivotField axis="axisRow" outline="0" showAll="0">
      <items count="6">
        <item sd="0" x="0"/>
        <item sd="0" x="2"/>
        <item sd="0" x="1"/>
        <item m="1" x="4"/>
        <item x="3"/>
        <item t="default"/>
      </items>
    </pivotField>
    <pivotField axis="axisRow" showAll="0">
      <items count="35">
        <item x="6"/>
        <item m="1" x="10"/>
        <item m="1" x="19"/>
        <item m="1" x="27"/>
        <item m="1" x="29"/>
        <item m="1" x="15"/>
        <item m="1" x="25"/>
        <item m="1" x="16"/>
        <item m="1" x="7"/>
        <item m="1" x="18"/>
        <item m="1" x="30"/>
        <item m="1" x="14"/>
        <item m="1" x="22"/>
        <item m="1" x="13"/>
        <item m="1" x="20"/>
        <item m="1" x="8"/>
        <item m="1" x="17"/>
        <item m="1" x="32"/>
        <item m="1" x="21"/>
        <item m="1" x="24"/>
        <item m="1" x="23"/>
        <item m="1" x="26"/>
        <item m="1" x="28"/>
        <item m="1" x="31"/>
        <item m="1" x="33"/>
        <item m="1" x="9"/>
        <item m="1" x="11"/>
        <item m="1" x="12"/>
        <item x="0"/>
        <item x="1"/>
        <item x="2"/>
        <item x="3"/>
        <item x="4"/>
        <item x="5"/>
        <item t="default"/>
      </items>
    </pivotField>
    <pivotField dataField="1" showAll="0"/>
    <pivotField dataField="1" showAll="0"/>
    <pivotField dataField="1" showAll="0"/>
    <pivotField dataField="1" showAll="0"/>
    <pivotField dataField="1" showAll="0"/>
    <pivotField dataField="1" showAll="0"/>
    <pivotField name="Total2" showAll="0" defaultSubtotal="0"/>
    <pivotField showAll="0"/>
    <pivotField dataField="1" dragToRow="0" dragToCol="0" dragToPage="0" showAll="0" defaultSubtotal="0"/>
    <pivotField dataField="1" dragToRow="0" dragToCol="0" dragToPage="0" showAll="0" defaultSubtotal="0"/>
    <pivotField dataField="1" dragToRow="0" dragToCol="0" dragToPage="0" showAll="0" defaultSubtotal="0"/>
  </pivotFields>
  <rowFields count="4">
    <field x="1"/>
    <field x="0"/>
    <field x="2"/>
    <field x="3"/>
  </rowFields>
  <rowItems count="13">
    <i>
      <x/>
      <x v="5"/>
      <x/>
    </i>
    <i r="2">
      <x v="1"/>
    </i>
    <i r="2">
      <x v="2"/>
    </i>
    <i t="default" r="1">
      <x v="5"/>
    </i>
    <i t="default">
      <x/>
    </i>
    <i>
      <x v="1"/>
      <x v="6"/>
      <x/>
    </i>
    <i r="2">
      <x v="1"/>
    </i>
    <i r="2">
      <x v="2"/>
    </i>
    <i r="2">
      <x v="4"/>
      <x/>
    </i>
    <i t="default" r="2">
      <x v="4"/>
    </i>
    <i t="default" r="1">
      <x v="6"/>
    </i>
    <i t="default">
      <x v="1"/>
    </i>
    <i t="grand">
      <x/>
    </i>
  </rowItems>
  <colFields count="1">
    <field x="-2"/>
  </colFields>
  <colItems count="9">
    <i>
      <x/>
    </i>
    <i i="1">
      <x v="1"/>
    </i>
    <i i="2">
      <x v="2"/>
    </i>
    <i i="3">
      <x v="3"/>
    </i>
    <i i="4">
      <x v="4"/>
    </i>
    <i i="5">
      <x v="5"/>
    </i>
    <i i="6">
      <x v="6"/>
    </i>
    <i i="7">
      <x v="7"/>
    </i>
    <i i="8">
      <x v="8"/>
    </i>
  </colItems>
  <dataFields count="9">
    <dataField name="Total Quantity" fld="4" baseField="0" baseItem="0"/>
    <dataField name="Year 1 (Total)" fld="5" baseField="1" baseItem="0" numFmtId="164"/>
    <dataField name="Year 2 (Total)" fld="6" baseField="1" baseItem="0" numFmtId="164"/>
    <dataField name="Year 3 (Total)" fld="7" baseField="1" baseItem="0" numFmtId="164"/>
    <dataField name="Year 4 (Total)" fld="8" baseField="1" baseItem="0" numFmtId="164"/>
    <dataField name="Year 5 (Total)" fld="9" baseField="1" baseItem="0" numFmtId="164"/>
    <dataField name="Direct Costs" fld="12" baseField="1" baseItem="0" numFmtId="164"/>
    <dataField name="Indirect Costs" fld="13" baseField="0" baseItem="0" numFmtId="164"/>
    <dataField name="Total Costs" fld="14" baseField="0" baseItem="0" numFmtId="164"/>
  </dataFields>
  <formats count="91">
    <format dxfId="222">
      <pivotArea outline="0" collapsedLevelsAreSubtotals="1" fieldPosition="0">
        <references count="1">
          <reference field="4294967294" count="1" selected="0">
            <x v="6"/>
          </reference>
        </references>
      </pivotArea>
    </format>
    <format dxfId="221">
      <pivotArea dataOnly="0" labelOnly="1" outline="0" fieldPosition="0">
        <references count="1">
          <reference field="4294967294" count="1">
            <x v="6"/>
          </reference>
        </references>
      </pivotArea>
    </format>
    <format dxfId="220">
      <pivotArea outline="0" fieldPosition="0">
        <references count="1">
          <reference field="4294967294" count="1">
            <x v="1"/>
          </reference>
        </references>
      </pivotArea>
    </format>
    <format dxfId="219">
      <pivotArea outline="0" fieldPosition="0">
        <references count="1">
          <reference field="4294967294" count="1">
            <x v="2"/>
          </reference>
        </references>
      </pivotArea>
    </format>
    <format dxfId="218">
      <pivotArea outline="0" fieldPosition="0">
        <references count="1">
          <reference field="4294967294" count="1">
            <x v="3"/>
          </reference>
        </references>
      </pivotArea>
    </format>
    <format dxfId="217">
      <pivotArea outline="0" fieldPosition="0">
        <references count="1">
          <reference field="4294967294" count="1">
            <x v="4"/>
          </reference>
        </references>
      </pivotArea>
    </format>
    <format dxfId="216">
      <pivotArea outline="0" fieldPosition="0">
        <references count="1">
          <reference field="4294967294" count="1">
            <x v="5"/>
          </reference>
        </references>
      </pivotArea>
    </format>
    <format dxfId="215">
      <pivotArea outline="0" fieldPosition="0">
        <references count="1">
          <reference field="4294967294" count="1">
            <x v="6"/>
          </reference>
        </references>
      </pivotArea>
    </format>
    <format dxfId="214">
      <pivotArea outline="0" fieldPosition="0">
        <references count="1">
          <reference field="4294967294" count="1">
            <x v="6"/>
          </reference>
        </references>
      </pivotArea>
    </format>
    <format dxfId="213">
      <pivotArea outline="0" fieldPosition="0">
        <references count="1">
          <reference field="4294967294" count="1">
            <x v="3"/>
          </reference>
        </references>
      </pivotArea>
    </format>
    <format dxfId="212">
      <pivotArea outline="0" fieldPosition="0">
        <references count="1">
          <reference field="4294967294" count="1">
            <x v="4"/>
          </reference>
        </references>
      </pivotArea>
    </format>
    <format dxfId="211">
      <pivotArea outline="0" collapsedLevelsAreSubtotals="1" fieldPosition="0">
        <references count="1">
          <reference field="4294967294" count="1" selected="0">
            <x v="0"/>
          </reference>
        </references>
      </pivotArea>
    </format>
    <format dxfId="210">
      <pivotArea dataOnly="0" labelOnly="1" outline="0" fieldPosition="0">
        <references count="1">
          <reference field="4294967294" count="1">
            <x v="0"/>
          </reference>
        </references>
      </pivotArea>
    </format>
    <format dxfId="209">
      <pivotArea dataOnly="0" outline="0" fieldPosition="0">
        <references count="1">
          <reference field="4294967294" count="1">
            <x v="1"/>
          </reference>
        </references>
      </pivotArea>
    </format>
    <format dxfId="208">
      <pivotArea outline="0" collapsedLevelsAreSubtotals="1" fieldPosition="0">
        <references count="1">
          <reference field="4294967294" count="1" selected="0">
            <x v="2"/>
          </reference>
        </references>
      </pivotArea>
    </format>
    <format dxfId="207">
      <pivotArea dataOnly="0" labelOnly="1" outline="0" fieldPosition="0">
        <references count="1">
          <reference field="4294967294" count="1">
            <x v="2"/>
          </reference>
        </references>
      </pivotArea>
    </format>
    <format dxfId="206">
      <pivotArea outline="0" collapsedLevelsAreSubtotals="1" fieldPosition="0">
        <references count="1">
          <reference field="4294967294" count="1" selected="0">
            <x v="3"/>
          </reference>
        </references>
      </pivotArea>
    </format>
    <format dxfId="205">
      <pivotArea dataOnly="0" labelOnly="1" outline="0" fieldPosition="0">
        <references count="1">
          <reference field="4294967294" count="1">
            <x v="3"/>
          </reference>
        </references>
      </pivotArea>
    </format>
    <format dxfId="204">
      <pivotArea dataOnly="0" outline="0" fieldPosition="0">
        <references count="1">
          <reference field="4294967294" count="1">
            <x v="4"/>
          </reference>
        </references>
      </pivotArea>
    </format>
    <format dxfId="203">
      <pivotArea outline="0" collapsedLevelsAreSubtotals="1" fieldPosition="0">
        <references count="1">
          <reference field="4294967294" count="1" selected="0">
            <x v="5"/>
          </reference>
        </references>
      </pivotArea>
    </format>
    <format dxfId="202">
      <pivotArea dataOnly="0" labelOnly="1" outline="0" fieldPosition="0">
        <references count="1">
          <reference field="4294967294" count="1">
            <x v="5"/>
          </reference>
        </references>
      </pivotArea>
    </format>
    <format dxfId="201">
      <pivotArea field="1" type="button" dataOnly="0" labelOnly="1" outline="0" axis="axisRow" fieldPosition="0"/>
    </format>
    <format dxfId="200">
      <pivotArea dataOnly="0" labelOnly="1" outline="0" fieldPosition="0">
        <references count="1">
          <reference field="4294967294" count="7">
            <x v="0"/>
            <x v="1"/>
            <x v="2"/>
            <x v="3"/>
            <x v="4"/>
            <x v="5"/>
            <x v="6"/>
          </reference>
        </references>
      </pivotArea>
    </format>
    <format dxfId="199">
      <pivotArea grandRow="1" outline="0" collapsedLevelsAreSubtotals="1" fieldPosition="0"/>
    </format>
    <format dxfId="198">
      <pivotArea dataOnly="0" labelOnly="1" grandRow="1" outline="0" fieldPosition="0"/>
    </format>
    <format dxfId="197">
      <pivotArea type="all" dataOnly="0" outline="0" fieldPosition="0"/>
    </format>
    <format dxfId="196">
      <pivotArea outline="0" collapsedLevelsAreSubtotals="1" fieldPosition="0"/>
    </format>
    <format dxfId="195">
      <pivotArea field="1" type="button" dataOnly="0" labelOnly="1" outline="0" axis="axisRow" fieldPosition="0"/>
    </format>
    <format dxfId="194">
      <pivotArea dataOnly="0" labelOnly="1" fieldPosition="0">
        <references count="1">
          <reference field="1" count="0"/>
        </references>
      </pivotArea>
    </format>
    <format dxfId="193">
      <pivotArea dataOnly="0" labelOnly="1" grandRow="1" outline="0" fieldPosition="0"/>
    </format>
    <format dxfId="192">
      <pivotArea dataOnly="0" labelOnly="1" fieldPosition="0">
        <references count="2">
          <reference field="0" count="3">
            <x v="0"/>
            <x v="1"/>
            <x v="3"/>
          </reference>
          <reference field="1" count="1" selected="0">
            <x v="0"/>
          </reference>
        </references>
      </pivotArea>
    </format>
    <format dxfId="191">
      <pivotArea dataOnly="0" labelOnly="1" fieldPosition="0">
        <references count="2">
          <reference field="0" count="3">
            <x v="1"/>
            <x v="3"/>
            <x v="4"/>
          </reference>
          <reference field="1" count="1" selected="0">
            <x v="1"/>
          </reference>
        </references>
      </pivotArea>
    </format>
    <format dxfId="190">
      <pivotArea dataOnly="0" labelOnly="1" fieldPosition="0">
        <references count="2">
          <reference field="0" count="1">
            <x v="3"/>
          </reference>
          <reference field="1" count="1" selected="0">
            <x v="2"/>
          </reference>
        </references>
      </pivotArea>
    </format>
    <format dxfId="189">
      <pivotArea dataOnly="0" labelOnly="1" fieldPosition="0">
        <references count="2">
          <reference field="0" count="1">
            <x v="2"/>
          </reference>
          <reference field="1" count="1" selected="0">
            <x v="3"/>
          </reference>
        </references>
      </pivotArea>
    </format>
    <format dxfId="188">
      <pivotArea dataOnly="0" labelOnly="1" fieldPosition="0">
        <references count="2">
          <reference field="0" count="1">
            <x v="4"/>
          </reference>
          <reference field="1" count="1" selected="0">
            <x v="4"/>
          </reference>
        </references>
      </pivotArea>
    </format>
    <format dxfId="187">
      <pivotArea dataOnly="0" labelOnly="1" outline="0" fieldPosition="0">
        <references count="1">
          <reference field="4294967294" count="7">
            <x v="0"/>
            <x v="1"/>
            <x v="2"/>
            <x v="3"/>
            <x v="4"/>
            <x v="5"/>
            <x v="6"/>
          </reference>
        </references>
      </pivotArea>
    </format>
    <format dxfId="186">
      <pivotArea collapsedLevelsAreSubtotals="1" fieldPosition="0">
        <references count="3">
          <reference field="0" count="1" selected="0">
            <x v="5"/>
          </reference>
          <reference field="1" count="1" selected="0">
            <x v="0"/>
          </reference>
          <reference field="2" count="1" defaultSubtotal="1">
            <x v="0"/>
          </reference>
        </references>
      </pivotArea>
    </format>
    <format dxfId="185">
      <pivotArea dataOnly="0" labelOnly="1" fieldPosition="0">
        <references count="3">
          <reference field="0" count="1" selected="0">
            <x v="5"/>
          </reference>
          <reference field="1" count="1" selected="0">
            <x v="0"/>
          </reference>
          <reference field="2" count="1" defaultSubtotal="1">
            <x v="0"/>
          </reference>
        </references>
      </pivotArea>
    </format>
    <format dxfId="184">
      <pivotArea collapsedLevelsAreSubtotals="1" fieldPosition="0">
        <references count="3">
          <reference field="0" count="1" selected="0">
            <x v="5"/>
          </reference>
          <reference field="1" count="1" selected="0">
            <x v="0"/>
          </reference>
          <reference field="2" count="1" defaultSubtotal="1">
            <x v="1"/>
          </reference>
        </references>
      </pivotArea>
    </format>
    <format dxfId="183">
      <pivotArea dataOnly="0" labelOnly="1" fieldPosition="0">
        <references count="3">
          <reference field="0" count="1" selected="0">
            <x v="5"/>
          </reference>
          <reference field="1" count="1" selected="0">
            <x v="0"/>
          </reference>
          <reference field="2" count="1" defaultSubtotal="1">
            <x v="1"/>
          </reference>
        </references>
      </pivotArea>
    </format>
    <format dxfId="182">
      <pivotArea dataOnly="0" outline="0" fieldPosition="0">
        <references count="1">
          <reference field="2" count="0" defaultSubtotal="1"/>
        </references>
      </pivotArea>
    </format>
    <format dxfId="181">
      <pivotArea dataOnly="0" outline="0" fieldPosition="0">
        <references count="1">
          <reference field="2" count="0" defaultSubtotal="1"/>
        </references>
      </pivotArea>
    </format>
    <format dxfId="180">
      <pivotArea collapsedLevelsAreSubtotals="1" fieldPosition="0">
        <references count="2">
          <reference field="0" count="1" defaultSubtotal="1">
            <x v="5"/>
          </reference>
          <reference field="1" count="1" selected="0">
            <x v="0"/>
          </reference>
        </references>
      </pivotArea>
    </format>
    <format dxfId="179">
      <pivotArea dataOnly="0" labelOnly="1" fieldPosition="0">
        <references count="2">
          <reference field="0" count="1" defaultSubtotal="1">
            <x v="5"/>
          </reference>
          <reference field="1" count="1" selected="0">
            <x v="0"/>
          </reference>
        </references>
      </pivotArea>
    </format>
    <format dxfId="178">
      <pivotArea collapsedLevelsAreSubtotals="1" fieldPosition="0">
        <references count="2">
          <reference field="0" count="1" defaultSubtotal="1">
            <x v="5"/>
          </reference>
          <reference field="1" count="1" selected="0">
            <x v="0"/>
          </reference>
        </references>
      </pivotArea>
    </format>
    <format dxfId="177">
      <pivotArea dataOnly="0" labelOnly="1" fieldPosition="0">
        <references count="2">
          <reference field="0" count="1" defaultSubtotal="1">
            <x v="5"/>
          </reference>
          <reference field="1" count="1" selected="0">
            <x v="0"/>
          </reference>
        </references>
      </pivotArea>
    </format>
    <format dxfId="176">
      <pivotArea collapsedLevelsAreSubtotals="1" fieldPosition="0">
        <references count="2">
          <reference field="0" count="1" defaultSubtotal="1">
            <x v="5"/>
          </reference>
          <reference field="1" count="1" selected="0">
            <x v="1"/>
          </reference>
        </references>
      </pivotArea>
    </format>
    <format dxfId="175">
      <pivotArea dataOnly="0" labelOnly="1" fieldPosition="0">
        <references count="2">
          <reference field="0" count="1" defaultSubtotal="1">
            <x v="5"/>
          </reference>
          <reference field="1" count="1" selected="0">
            <x v="1"/>
          </reference>
        </references>
      </pivotArea>
    </format>
    <format dxfId="174">
      <pivotArea collapsedLevelsAreSubtotals="1" fieldPosition="0">
        <references count="2">
          <reference field="0" count="1" defaultSubtotal="1">
            <x v="5"/>
          </reference>
          <reference field="1" count="1" selected="0">
            <x v="1"/>
          </reference>
        </references>
      </pivotArea>
    </format>
    <format dxfId="173">
      <pivotArea dataOnly="0" labelOnly="1" fieldPosition="0">
        <references count="2">
          <reference field="0" count="1" defaultSubtotal="1">
            <x v="5"/>
          </reference>
          <reference field="1" count="1" selected="0">
            <x v="1"/>
          </reference>
        </references>
      </pivotArea>
    </format>
    <format dxfId="172">
      <pivotArea collapsedLevelsAreSubtotals="1" fieldPosition="0">
        <references count="2">
          <reference field="0" count="1" defaultSubtotal="1">
            <x v="6"/>
          </reference>
          <reference field="1" count="1" selected="0">
            <x v="1"/>
          </reference>
        </references>
      </pivotArea>
    </format>
    <format dxfId="171">
      <pivotArea dataOnly="0" labelOnly="1" fieldPosition="0">
        <references count="2">
          <reference field="0" count="1" defaultSubtotal="1">
            <x v="6"/>
          </reference>
          <reference field="1" count="1" selected="0">
            <x v="1"/>
          </reference>
        </references>
      </pivotArea>
    </format>
    <format dxfId="170">
      <pivotArea collapsedLevelsAreSubtotals="1" fieldPosition="0">
        <references count="2">
          <reference field="0" count="1" defaultSubtotal="1">
            <x v="6"/>
          </reference>
          <reference field="1" count="1" selected="0">
            <x v="1"/>
          </reference>
        </references>
      </pivotArea>
    </format>
    <format dxfId="169">
      <pivotArea dataOnly="0" labelOnly="1" fieldPosition="0">
        <references count="2">
          <reference field="0" count="1" defaultSubtotal="1">
            <x v="6"/>
          </reference>
          <reference field="1" count="1" selected="0">
            <x v="1"/>
          </reference>
        </references>
      </pivotArea>
    </format>
    <format dxfId="168">
      <pivotArea collapsedLevelsAreSubtotals="1" fieldPosition="0">
        <references count="1">
          <reference field="1" count="1" defaultSubtotal="1">
            <x v="1"/>
          </reference>
        </references>
      </pivotArea>
    </format>
    <format dxfId="167">
      <pivotArea dataOnly="0" labelOnly="1" fieldPosition="0">
        <references count="1">
          <reference field="1" count="1" defaultSubtotal="1">
            <x v="1"/>
          </reference>
        </references>
      </pivotArea>
    </format>
    <format dxfId="166">
      <pivotArea collapsedLevelsAreSubtotals="1" fieldPosition="0">
        <references count="1">
          <reference field="1" count="1" defaultSubtotal="1">
            <x v="1"/>
          </reference>
        </references>
      </pivotArea>
    </format>
    <format dxfId="165">
      <pivotArea dataOnly="0" labelOnly="1" fieldPosition="0">
        <references count="1">
          <reference field="1" count="1" defaultSubtotal="1">
            <x v="1"/>
          </reference>
        </references>
      </pivotArea>
    </format>
    <format dxfId="164">
      <pivotArea dataOnly="0" outline="0" fieldPosition="0">
        <references count="1">
          <reference field="1" count="0" defaultSubtotal="1"/>
        </references>
      </pivotArea>
    </format>
    <format dxfId="163">
      <pivotArea dataOnly="0" outline="0" fieldPosition="0">
        <references count="1">
          <reference field="1" count="0" defaultSubtotal="1"/>
        </references>
      </pivotArea>
    </format>
    <format dxfId="162">
      <pivotArea dataOnly="0" labelOnly="1" fieldPosition="0">
        <references count="1">
          <reference field="1" count="0"/>
        </references>
      </pivotArea>
    </format>
    <format dxfId="161">
      <pivotArea dataOnly="0" labelOnly="1" fieldPosition="0">
        <references count="1">
          <reference field="0" count="0"/>
        </references>
      </pivotArea>
    </format>
    <format dxfId="160">
      <pivotArea dataOnly="0" labelOnly="1" fieldPosition="0">
        <references count="1">
          <reference field="2" count="0"/>
        </references>
      </pivotArea>
    </format>
    <format dxfId="159">
      <pivotArea dataOnly="0" fieldPosition="0">
        <references count="1">
          <reference field="3" count="1">
            <x v="9"/>
          </reference>
        </references>
      </pivotArea>
    </format>
    <format dxfId="158">
      <pivotArea dataOnly="0" fieldPosition="0">
        <references count="1">
          <reference field="3" count="1">
            <x v="11"/>
          </reference>
        </references>
      </pivotArea>
    </format>
    <format dxfId="157">
      <pivotArea dataOnly="0" fieldPosition="0">
        <references count="1">
          <reference field="3" count="1">
            <x v="10"/>
          </reference>
        </references>
      </pivotArea>
    </format>
    <format dxfId="156">
      <pivotArea dataOnly="0" fieldPosition="0">
        <references count="1">
          <reference field="3" count="1">
            <x v="12"/>
          </reference>
        </references>
      </pivotArea>
    </format>
    <format dxfId="155">
      <pivotArea field="1" type="button" dataOnly="0" labelOnly="1" outline="0" axis="axisRow" fieldPosition="0"/>
    </format>
    <format dxfId="154">
      <pivotArea field="0" type="button" dataOnly="0" labelOnly="1" outline="0" axis="axisRow" fieldPosition="1"/>
    </format>
    <format dxfId="153">
      <pivotArea field="2" type="button" dataOnly="0" labelOnly="1" outline="0" axis="axisRow" fieldPosition="2"/>
    </format>
    <format dxfId="152">
      <pivotArea field="3" type="button" dataOnly="0" labelOnly="1" outline="0" axis="axisRow" fieldPosition="3"/>
    </format>
    <format dxfId="151">
      <pivotArea dataOnly="0" labelOnly="1" outline="0" fieldPosition="0">
        <references count="1">
          <reference field="4294967294" count="7">
            <x v="0"/>
            <x v="1"/>
            <x v="2"/>
            <x v="3"/>
            <x v="4"/>
            <x v="5"/>
            <x v="6"/>
          </reference>
        </references>
      </pivotArea>
    </format>
    <format dxfId="150">
      <pivotArea dataOnly="0" labelOnly="1" outline="0" fieldPosition="0">
        <references count="1">
          <reference field="4294967294" count="1">
            <x v="7"/>
          </reference>
        </references>
      </pivotArea>
    </format>
    <format dxfId="149">
      <pivotArea dataOnly="0" labelOnly="1" outline="0" fieldPosition="0">
        <references count="1">
          <reference field="4294967294" count="1">
            <x v="7"/>
          </reference>
        </references>
      </pivotArea>
    </format>
    <format dxfId="148">
      <pivotArea outline="0" collapsedLevelsAreSubtotals="1" fieldPosition="0">
        <references count="1">
          <reference field="4294967294" count="1" selected="0">
            <x v="7"/>
          </reference>
        </references>
      </pivotArea>
    </format>
    <format dxfId="147">
      <pivotArea dataOnly="0" labelOnly="1" outline="0" fieldPosition="0">
        <references count="1">
          <reference field="4294967294" count="1">
            <x v="7"/>
          </reference>
        </references>
      </pivotArea>
    </format>
    <format dxfId="146">
      <pivotArea dataOnly="0" labelOnly="1" outline="0" fieldPosition="0">
        <references count="1">
          <reference field="4294967294" count="1">
            <x v="8"/>
          </reference>
        </references>
      </pivotArea>
    </format>
    <format dxfId="145">
      <pivotArea outline="0" collapsedLevelsAreSubtotals="1" fieldPosition="0">
        <references count="1">
          <reference field="4294967294" count="1" selected="0">
            <x v="8"/>
          </reference>
        </references>
      </pivotArea>
    </format>
    <format dxfId="144">
      <pivotArea dataOnly="0" labelOnly="1" outline="0" fieldPosition="0">
        <references count="1">
          <reference field="4294967294" count="1">
            <x v="8"/>
          </reference>
        </references>
      </pivotArea>
    </format>
    <format dxfId="143">
      <pivotArea field="1" type="button" dataOnly="0" labelOnly="1" outline="0" axis="axisRow" fieldPosition="0"/>
    </format>
    <format dxfId="142">
      <pivotArea field="0" type="button" dataOnly="0" labelOnly="1" outline="0" axis="axisRow" fieldPosition="1"/>
    </format>
    <format dxfId="141">
      <pivotArea field="2" type="button" dataOnly="0" labelOnly="1" outline="0" axis="axisRow" fieldPosition="2"/>
    </format>
    <format dxfId="140">
      <pivotArea field="3" type="button" dataOnly="0" labelOnly="1" outline="0" axis="axisRow" fieldPosition="3"/>
    </format>
    <format dxfId="139">
      <pivotArea dataOnly="0" labelOnly="1" outline="0" fieldPosition="0">
        <references count="1">
          <reference field="4294967294" count="9">
            <x v="0"/>
            <x v="1"/>
            <x v="2"/>
            <x v="3"/>
            <x v="4"/>
            <x v="5"/>
            <x v="6"/>
            <x v="7"/>
            <x v="8"/>
          </reference>
        </references>
      </pivotArea>
    </format>
    <format dxfId="138">
      <pivotArea field="0" type="button" dataOnly="0" labelOnly="1" outline="0" axis="axisRow" fieldPosition="1"/>
    </format>
    <format dxfId="137">
      <pivotArea field="2" type="button" dataOnly="0" labelOnly="1" outline="0" axis="axisRow" fieldPosition="2"/>
    </format>
    <format dxfId="136">
      <pivotArea field="1" grandRow="1" outline="0" collapsedLevelsAreSubtotals="1" axis="axisRow" fieldPosition="0">
        <references count="1">
          <reference field="4294967294" count="3" selected="0">
            <x v="6"/>
            <x v="7"/>
            <x v="8"/>
          </reference>
        </references>
      </pivotArea>
    </format>
    <format dxfId="135">
      <pivotArea collapsedLevelsAreSubtotals="1" fieldPosition="0">
        <references count="2">
          <reference field="4294967294" count="3" selected="0">
            <x v="6"/>
            <x v="7"/>
            <x v="8"/>
          </reference>
          <reference field="1" count="1" defaultSubtotal="1">
            <x v="1"/>
          </reference>
        </references>
      </pivotArea>
    </format>
    <format dxfId="134">
      <pivotArea collapsedLevelsAreSubtotals="1" fieldPosition="0">
        <references count="2">
          <reference field="4294967294" count="3" selected="0">
            <x v="6"/>
            <x v="7"/>
            <x v="8"/>
          </reference>
          <reference field="1" count="1" defaultSubtotal="1">
            <x v="0"/>
          </reference>
        </references>
      </pivotArea>
    </format>
    <format dxfId="133">
      <pivotArea collapsedLevelsAreSubtotals="1" fieldPosition="0">
        <references count="2">
          <reference field="4294967294" count="3" selected="0">
            <x v="6"/>
            <x v="7"/>
            <x v="8"/>
          </reference>
          <reference field="1" count="1" defaultSubtotal="1">
            <x v="0"/>
          </reference>
        </references>
      </pivotArea>
    </format>
    <format dxfId="132">
      <pivotArea collapsedLevelsAreSubtotals="1" fieldPosition="0">
        <references count="2">
          <reference field="4294967294" count="3" selected="0">
            <x v="6"/>
            <x v="7"/>
            <x v="8"/>
          </reference>
          <reference field="1" count="1"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Institute">
  <location ref="A3:M13" firstHeaderRow="0" firstDataRow="1" firstDataCol="4"/>
  <pivotFields count="15">
    <pivotField axis="axisRow" outline="0" showAll="0">
      <items count="9">
        <item sd="0" m="1" x="5"/>
        <item sd="0" m="1" x="2"/>
        <item sd="0" m="1" x="4"/>
        <item sd="0" m="1" x="7"/>
        <item sd="0" m="1" x="3"/>
        <item x="0"/>
        <item x="1"/>
        <item m="1" x="6"/>
        <item t="default"/>
      </items>
    </pivotField>
    <pivotField axis="axisRow" outline="0" showAll="0">
      <items count="7">
        <item x="0"/>
        <item x="1"/>
        <item m="1" x="3"/>
        <item m="1" x="4"/>
        <item m="1" x="5"/>
        <item m="1" x="2"/>
        <item t="default"/>
      </items>
    </pivotField>
    <pivotField axis="axisRow" outline="0" showAll="0">
      <items count="6">
        <item sd="0" x="0"/>
        <item sd="0" x="2"/>
        <item sd="0" x="1"/>
        <item m="1" x="4"/>
        <item sd="0" x="3"/>
        <item t="default"/>
      </items>
    </pivotField>
    <pivotField axis="axisRow" showAll="0">
      <items count="35">
        <item x="6"/>
        <item m="1" x="10"/>
        <item m="1" x="19"/>
        <item m="1" x="27"/>
        <item m="1" x="29"/>
        <item m="1" x="15"/>
        <item m="1" x="25"/>
        <item m="1" x="16"/>
        <item m="1" x="7"/>
        <item m="1" x="18"/>
        <item m="1" x="30"/>
        <item m="1" x="14"/>
        <item m="1" x="22"/>
        <item m="1" x="13"/>
        <item m="1" x="20"/>
        <item m="1" x="8"/>
        <item m="1" x="17"/>
        <item m="1" x="32"/>
        <item m="1" x="21"/>
        <item m="1" x="24"/>
        <item m="1" x="23"/>
        <item m="1" x="26"/>
        <item m="1" x="28"/>
        <item m="1" x="31"/>
        <item m="1" x="33"/>
        <item m="1" x="9"/>
        <item m="1" x="11"/>
        <item m="1" x="12"/>
        <item x="0"/>
        <item x="1"/>
        <item x="2"/>
        <item x="3"/>
        <item x="4"/>
        <item x="5"/>
        <item t="default"/>
      </items>
    </pivotField>
    <pivotField dataField="1" showAll="0"/>
    <pivotField dataField="1" showAll="0"/>
    <pivotField dataField="1" showAll="0"/>
    <pivotField dataField="1" showAll="0"/>
    <pivotField dataField="1" showAll="0"/>
    <pivotField dataField="1" showAll="0"/>
    <pivotField showAll="0" defaultSubtotal="0"/>
    <pivotField showAll="0"/>
    <pivotField dataField="1" dragToRow="0" dragToCol="0" dragToPage="0" showAll="0" defaultSubtotal="0"/>
    <pivotField dataField="1" dragToRow="0" dragToCol="0" dragToPage="0" showAll="0" defaultSubtotal="0"/>
    <pivotField dataField="1" dragToRow="0" dragToCol="0" dragToPage="0" showAll="0" defaultSubtotal="0"/>
  </pivotFields>
  <rowFields count="4">
    <field x="0"/>
    <field x="2"/>
    <field x="1"/>
    <field x="3"/>
  </rowFields>
  <rowItems count="10">
    <i>
      <x v="5"/>
      <x/>
    </i>
    <i r="1">
      <x v="1"/>
    </i>
    <i r="1">
      <x v="2"/>
    </i>
    <i t="default">
      <x v="5"/>
    </i>
    <i>
      <x v="6"/>
      <x/>
    </i>
    <i r="1">
      <x v="1"/>
    </i>
    <i r="1">
      <x v="2"/>
    </i>
    <i r="1">
      <x v="4"/>
    </i>
    <i t="default">
      <x v="6"/>
    </i>
    <i t="grand">
      <x/>
    </i>
  </rowItems>
  <colFields count="1">
    <field x="-2"/>
  </colFields>
  <colItems count="9">
    <i>
      <x/>
    </i>
    <i i="1">
      <x v="1"/>
    </i>
    <i i="2">
      <x v="2"/>
    </i>
    <i i="3">
      <x v="3"/>
    </i>
    <i i="4">
      <x v="4"/>
    </i>
    <i i="5">
      <x v="5"/>
    </i>
    <i i="6">
      <x v="6"/>
    </i>
    <i i="7">
      <x v="7"/>
    </i>
    <i i="8">
      <x v="8"/>
    </i>
  </colItems>
  <dataFields count="9">
    <dataField name="Total Quantity" fld="4" baseField="0" baseItem="0"/>
    <dataField name="Year 1 (Total)" fld="5" baseField="3" baseItem="9" numFmtId="164"/>
    <dataField name="Year 2 (Total)" fld="6" baseField="3" baseItem="9" numFmtId="164"/>
    <dataField name="Year 3 (Total)" fld="7" baseField="3" baseItem="9" numFmtId="164"/>
    <dataField name="Year 4 (Total)" fld="8" baseField="3" baseItem="9" numFmtId="164"/>
    <dataField name="Year 5 (Total)" fld="9" baseField="3" baseItem="9" numFmtId="164"/>
    <dataField name="Direct Costs" fld="12" baseField="3" baseItem="9" numFmtId="164"/>
    <dataField name="Indirect Costs" fld="13" baseField="3" baseItem="9" numFmtId="164"/>
    <dataField name="Total Costs" fld="14" baseField="3" baseItem="9" numFmtId="164"/>
  </dataFields>
  <formats count="132">
    <format dxfId="131">
      <pivotArea type="all" dataOnly="0" outline="0" fieldPosition="0"/>
    </format>
    <format dxfId="130">
      <pivotArea outline="0" collapsedLevelsAreSubtotals="1" fieldPosition="0"/>
    </format>
    <format dxfId="129">
      <pivotArea field="0" type="button" dataOnly="0" labelOnly="1" outline="0" axis="axisRow" fieldPosition="0"/>
    </format>
    <format dxfId="128">
      <pivotArea field="2" type="button" dataOnly="0" labelOnly="1" outline="0" axis="axisRow" fieldPosition="1"/>
    </format>
    <format dxfId="127">
      <pivotArea field="1" type="button" dataOnly="0" labelOnly="1" outline="0" axis="axisRow" fieldPosition="2"/>
    </format>
    <format dxfId="126">
      <pivotArea field="3" type="button" dataOnly="0" labelOnly="1" outline="0" axis="axisRow" fieldPosition="3"/>
    </format>
    <format dxfId="125">
      <pivotArea dataOnly="0" labelOnly="1" fieldPosition="0">
        <references count="1">
          <reference field="0" count="0"/>
        </references>
      </pivotArea>
    </format>
    <format dxfId="124">
      <pivotArea dataOnly="0" labelOnly="1" fieldPosition="0">
        <references count="1">
          <reference field="0" count="0" defaultSubtotal="1"/>
        </references>
      </pivotArea>
    </format>
    <format dxfId="123">
      <pivotArea dataOnly="0" labelOnly="1" grandRow="1" outline="0" fieldPosition="0"/>
    </format>
    <format dxfId="122">
      <pivotArea dataOnly="0" labelOnly="1" fieldPosition="0">
        <references count="2">
          <reference field="0" count="1" selected="0">
            <x v="5"/>
          </reference>
          <reference field="2" count="0"/>
        </references>
      </pivotArea>
    </format>
    <format dxfId="121">
      <pivotArea dataOnly="0" labelOnly="1" fieldPosition="0">
        <references count="2">
          <reference field="0" count="1" selected="0">
            <x v="5"/>
          </reference>
          <reference field="2" count="0" defaultSubtotal="1"/>
        </references>
      </pivotArea>
    </format>
    <format dxfId="120">
      <pivotArea dataOnly="0" labelOnly="1" fieldPosition="0">
        <references count="2">
          <reference field="0" count="1" selected="0">
            <x v="6"/>
          </reference>
          <reference field="2" count="0"/>
        </references>
      </pivotArea>
    </format>
    <format dxfId="119">
      <pivotArea dataOnly="0" labelOnly="1" fieldPosition="0">
        <references count="2">
          <reference field="0" count="1" selected="0">
            <x v="6"/>
          </reference>
          <reference field="2" count="0" defaultSubtotal="1"/>
        </references>
      </pivotArea>
    </format>
    <format dxfId="118">
      <pivotArea dataOnly="0" labelOnly="1" fieldPosition="0">
        <references count="3">
          <reference field="0" count="1" selected="0">
            <x v="5"/>
          </reference>
          <reference field="1" count="0"/>
          <reference field="2" count="1" selected="0">
            <x v="0"/>
          </reference>
        </references>
      </pivotArea>
    </format>
    <format dxfId="117">
      <pivotArea dataOnly="0" labelOnly="1" fieldPosition="0">
        <references count="3">
          <reference field="0" count="1" selected="0">
            <x v="5"/>
          </reference>
          <reference field="1" count="0" defaultSubtotal="1"/>
          <reference field="2" count="1" selected="0">
            <x v="0"/>
          </reference>
        </references>
      </pivotArea>
    </format>
    <format dxfId="116">
      <pivotArea dataOnly="0" labelOnly="1" fieldPosition="0">
        <references count="3">
          <reference field="0" count="1" selected="0">
            <x v="5"/>
          </reference>
          <reference field="1" count="0"/>
          <reference field="2" count="1" selected="0">
            <x v="1"/>
          </reference>
        </references>
      </pivotArea>
    </format>
    <format dxfId="115">
      <pivotArea dataOnly="0" labelOnly="1" fieldPosition="0">
        <references count="3">
          <reference field="0" count="1" selected="0">
            <x v="5"/>
          </reference>
          <reference field="1" count="0" defaultSubtotal="1"/>
          <reference field="2" count="1" selected="0">
            <x v="1"/>
          </reference>
        </references>
      </pivotArea>
    </format>
    <format dxfId="114">
      <pivotArea dataOnly="0" labelOnly="1" fieldPosition="0">
        <references count="3">
          <reference field="0" count="1" selected="0">
            <x v="5"/>
          </reference>
          <reference field="1" count="0"/>
          <reference field="2" count="1" selected="0">
            <x v="2"/>
          </reference>
        </references>
      </pivotArea>
    </format>
    <format dxfId="113">
      <pivotArea dataOnly="0" labelOnly="1" fieldPosition="0">
        <references count="3">
          <reference field="0" count="1" selected="0">
            <x v="5"/>
          </reference>
          <reference field="1" count="0" defaultSubtotal="1"/>
          <reference field="2" count="1" selected="0">
            <x v="2"/>
          </reference>
        </references>
      </pivotArea>
    </format>
    <format dxfId="112">
      <pivotArea dataOnly="0" labelOnly="1" fieldPosition="0">
        <references count="3">
          <reference field="0" count="1" selected="0">
            <x v="5"/>
          </reference>
          <reference field="1" count="0"/>
          <reference field="2" count="1" selected="0">
            <x v="4"/>
          </reference>
        </references>
      </pivotArea>
    </format>
    <format dxfId="111">
      <pivotArea dataOnly="0" labelOnly="1" fieldPosition="0">
        <references count="3">
          <reference field="0" count="1" selected="0">
            <x v="5"/>
          </reference>
          <reference field="1" count="0" defaultSubtotal="1"/>
          <reference field="2" count="1" selected="0">
            <x v="4"/>
          </reference>
        </references>
      </pivotArea>
    </format>
    <format dxfId="110">
      <pivotArea dataOnly="0" labelOnly="1" fieldPosition="0">
        <references count="3">
          <reference field="0" count="1" selected="0">
            <x v="6"/>
          </reference>
          <reference field="1" count="1">
            <x v="1"/>
          </reference>
          <reference field="2" count="1" selected="0">
            <x v="0"/>
          </reference>
        </references>
      </pivotArea>
    </format>
    <format dxfId="109">
      <pivotArea dataOnly="0" labelOnly="1" fieldPosition="0">
        <references count="3">
          <reference field="0" count="1" selected="0">
            <x v="6"/>
          </reference>
          <reference field="1" count="1" defaultSubtotal="1">
            <x v="1"/>
          </reference>
          <reference field="2" count="1" selected="0">
            <x v="0"/>
          </reference>
        </references>
      </pivotArea>
    </format>
    <format dxfId="108">
      <pivotArea dataOnly="0" labelOnly="1" fieldPosition="0">
        <references count="3">
          <reference field="0" count="1" selected="0">
            <x v="6"/>
          </reference>
          <reference field="1" count="1">
            <x v="1"/>
          </reference>
          <reference field="2" count="1" selected="0">
            <x v="1"/>
          </reference>
        </references>
      </pivotArea>
    </format>
    <format dxfId="107">
      <pivotArea dataOnly="0" labelOnly="1" fieldPosition="0">
        <references count="3">
          <reference field="0" count="1" selected="0">
            <x v="6"/>
          </reference>
          <reference field="1" count="1" defaultSubtotal="1">
            <x v="1"/>
          </reference>
          <reference field="2" count="1" selected="0">
            <x v="1"/>
          </reference>
        </references>
      </pivotArea>
    </format>
    <format dxfId="106">
      <pivotArea dataOnly="0" labelOnly="1" fieldPosition="0">
        <references count="3">
          <reference field="0" count="1" selected="0">
            <x v="6"/>
          </reference>
          <reference field="1" count="1">
            <x v="1"/>
          </reference>
          <reference field="2" count="1" selected="0">
            <x v="2"/>
          </reference>
        </references>
      </pivotArea>
    </format>
    <format dxfId="105">
      <pivotArea dataOnly="0" labelOnly="1" fieldPosition="0">
        <references count="3">
          <reference field="0" count="1" selected="0">
            <x v="6"/>
          </reference>
          <reference field="1" count="1" defaultSubtotal="1">
            <x v="1"/>
          </reference>
          <reference field="2" count="1" selected="0">
            <x v="2"/>
          </reference>
        </references>
      </pivotArea>
    </format>
    <format dxfId="104">
      <pivotArea dataOnly="0" labelOnly="1" fieldPosition="0">
        <references count="3">
          <reference field="0" count="1" selected="0">
            <x v="6"/>
          </reference>
          <reference field="1" count="1">
            <x v="1"/>
          </reference>
          <reference field="2" count="1" selected="0">
            <x v="4"/>
          </reference>
        </references>
      </pivotArea>
    </format>
    <format dxfId="103">
      <pivotArea dataOnly="0" labelOnly="1" fieldPosition="0">
        <references count="3">
          <reference field="0" count="1" selected="0">
            <x v="6"/>
          </reference>
          <reference field="1" count="1" defaultSubtotal="1">
            <x v="1"/>
          </reference>
          <reference field="2" count="1" selected="0">
            <x v="4"/>
          </reference>
        </references>
      </pivotArea>
    </format>
    <format dxfId="102">
      <pivotArea dataOnly="0" labelOnly="1" fieldPosition="0">
        <references count="4">
          <reference field="0" count="1" selected="0">
            <x v="5"/>
          </reference>
          <reference field="1" count="1" selected="0">
            <x v="0"/>
          </reference>
          <reference field="2" count="1" selected="0">
            <x v="0"/>
          </reference>
          <reference field="3" count="1">
            <x v="9"/>
          </reference>
        </references>
      </pivotArea>
    </format>
    <format dxfId="101">
      <pivotArea dataOnly="0" labelOnly="1" fieldPosition="0">
        <references count="4">
          <reference field="0" count="1" selected="0">
            <x v="5"/>
          </reference>
          <reference field="1" count="1" selected="0">
            <x v="1"/>
          </reference>
          <reference field="2" count="1" selected="0">
            <x v="0"/>
          </reference>
          <reference field="3" count="2">
            <x v="9"/>
            <x v="17"/>
          </reference>
        </references>
      </pivotArea>
    </format>
    <format dxfId="100">
      <pivotArea dataOnly="0" labelOnly="1" fieldPosition="0">
        <references count="4">
          <reference field="0" count="1" selected="0">
            <x v="5"/>
          </reference>
          <reference field="1" count="1" selected="0">
            <x v="0"/>
          </reference>
          <reference field="2" count="1" selected="0">
            <x v="1"/>
          </reference>
          <reference field="3" count="1">
            <x v="11"/>
          </reference>
        </references>
      </pivotArea>
    </format>
    <format dxfId="99">
      <pivotArea dataOnly="0" labelOnly="1" fieldPosition="0">
        <references count="4">
          <reference field="0" count="1" selected="0">
            <x v="5"/>
          </reference>
          <reference field="1" count="1" selected="0">
            <x v="1"/>
          </reference>
          <reference field="2" count="1" selected="0">
            <x v="1"/>
          </reference>
          <reference field="3" count="2">
            <x v="11"/>
            <x v="19"/>
          </reference>
        </references>
      </pivotArea>
    </format>
    <format dxfId="98">
      <pivotArea dataOnly="0" labelOnly="1" fieldPosition="0">
        <references count="4">
          <reference field="0" count="1" selected="0">
            <x v="5"/>
          </reference>
          <reference field="1" count="1" selected="0">
            <x v="0"/>
          </reference>
          <reference field="2" count="1" selected="0">
            <x v="2"/>
          </reference>
          <reference field="3" count="1">
            <x v="10"/>
          </reference>
        </references>
      </pivotArea>
    </format>
    <format dxfId="97">
      <pivotArea dataOnly="0" labelOnly="1" fieldPosition="0">
        <references count="4">
          <reference field="0" count="1" selected="0">
            <x v="5"/>
          </reference>
          <reference field="1" count="1" selected="0">
            <x v="1"/>
          </reference>
          <reference field="2" count="1" selected="0">
            <x v="2"/>
          </reference>
          <reference field="3" count="2">
            <x v="10"/>
            <x v="18"/>
          </reference>
        </references>
      </pivotArea>
    </format>
    <format dxfId="96">
      <pivotArea dataOnly="0" labelOnly="1" fieldPosition="0">
        <references count="4">
          <reference field="0" count="1" selected="0">
            <x v="5"/>
          </reference>
          <reference field="1" count="1" selected="0">
            <x v="0"/>
          </reference>
          <reference field="2" count="1" selected="0">
            <x v="4"/>
          </reference>
          <reference field="3" count="1">
            <x v="12"/>
          </reference>
        </references>
      </pivotArea>
    </format>
    <format dxfId="95">
      <pivotArea dataOnly="0" labelOnly="1" fieldPosition="0">
        <references count="4">
          <reference field="0" count="1" selected="0">
            <x v="5"/>
          </reference>
          <reference field="1" count="1" selected="0">
            <x v="1"/>
          </reference>
          <reference field="2" count="1" selected="0">
            <x v="4"/>
          </reference>
          <reference field="3" count="2">
            <x v="12"/>
            <x v="20"/>
          </reference>
        </references>
      </pivotArea>
    </format>
    <format dxfId="94">
      <pivotArea dataOnly="0" labelOnly="1" fieldPosition="0">
        <references count="4">
          <reference field="0" count="1" selected="0">
            <x v="6"/>
          </reference>
          <reference field="1" count="1" selected="0">
            <x v="1"/>
          </reference>
          <reference field="2" count="1" selected="0">
            <x v="0"/>
          </reference>
          <reference field="3" count="1">
            <x v="13"/>
          </reference>
        </references>
      </pivotArea>
    </format>
    <format dxfId="93">
      <pivotArea dataOnly="0" labelOnly="1" fieldPosition="0">
        <references count="4">
          <reference field="0" count="1" selected="0">
            <x v="6"/>
          </reference>
          <reference field="1" count="1" selected="0">
            <x v="1"/>
          </reference>
          <reference field="2" count="1" selected="0">
            <x v="1"/>
          </reference>
          <reference field="3" count="1">
            <x v="15"/>
          </reference>
        </references>
      </pivotArea>
    </format>
    <format dxfId="92">
      <pivotArea dataOnly="0" labelOnly="1" fieldPosition="0">
        <references count="4">
          <reference field="0" count="1" selected="0">
            <x v="6"/>
          </reference>
          <reference field="1" count="1" selected="0">
            <x v="1"/>
          </reference>
          <reference field="2" count="1" selected="0">
            <x v="2"/>
          </reference>
          <reference field="3" count="1">
            <x v="14"/>
          </reference>
        </references>
      </pivotArea>
    </format>
    <format dxfId="91">
      <pivotArea dataOnly="0" labelOnly="1" fieldPosition="0">
        <references count="4">
          <reference field="0" count="1" selected="0">
            <x v="6"/>
          </reference>
          <reference field="1" count="1" selected="0">
            <x v="1"/>
          </reference>
          <reference field="2" count="1" selected="0">
            <x v="4"/>
          </reference>
          <reference field="3" count="1">
            <x v="16"/>
          </reference>
        </references>
      </pivotArea>
    </format>
    <format dxfId="90">
      <pivotArea dataOnly="0" labelOnly="1" outline="0" fieldPosition="0">
        <references count="1">
          <reference field="4294967294" count="7">
            <x v="0"/>
            <x v="1"/>
            <x v="2"/>
            <x v="3"/>
            <x v="4"/>
            <x v="5"/>
            <x v="6"/>
          </reference>
        </references>
      </pivotArea>
    </format>
    <format dxfId="89">
      <pivotArea field="0" type="button" dataOnly="0" labelOnly="1" outline="0" axis="axisRow" fieldPosition="0"/>
    </format>
    <format dxfId="88">
      <pivotArea field="2" type="button" dataOnly="0" labelOnly="1" outline="0" axis="axisRow" fieldPosition="1"/>
    </format>
    <format dxfId="87">
      <pivotArea field="1" type="button" dataOnly="0" labelOnly="1" outline="0" axis="axisRow" fieldPosition="2"/>
    </format>
    <format dxfId="86">
      <pivotArea field="3" type="button" dataOnly="0" labelOnly="1" outline="0" axis="axisRow" fieldPosition="3"/>
    </format>
    <format dxfId="85">
      <pivotArea dataOnly="0" labelOnly="1" outline="0" fieldPosition="0">
        <references count="1">
          <reference field="4294967294" count="7">
            <x v="0"/>
            <x v="1"/>
            <x v="2"/>
            <x v="3"/>
            <x v="4"/>
            <x v="5"/>
            <x v="6"/>
          </reference>
        </references>
      </pivotArea>
    </format>
    <format dxfId="84">
      <pivotArea dataOnly="0" labelOnly="1" fieldPosition="0">
        <references count="1">
          <reference field="0" count="0"/>
        </references>
      </pivotArea>
    </format>
    <format dxfId="83">
      <pivotArea dataOnly="0" labelOnly="1" fieldPosition="0">
        <references count="1">
          <reference field="2" count="0"/>
        </references>
      </pivotArea>
    </format>
    <format dxfId="82">
      <pivotArea collapsedLevelsAreSubtotals="1" fieldPosition="0">
        <references count="2">
          <reference field="0" count="1" selected="0">
            <x v="5"/>
          </reference>
          <reference field="2" count="1" defaultSubtotal="1">
            <x v="0"/>
          </reference>
        </references>
      </pivotArea>
    </format>
    <format dxfId="81">
      <pivotArea dataOnly="0" labelOnly="1" fieldPosition="0">
        <references count="2">
          <reference field="0" count="1" selected="0">
            <x v="5"/>
          </reference>
          <reference field="2" count="1" defaultSubtotal="1">
            <x v="0"/>
          </reference>
        </references>
      </pivotArea>
    </format>
    <format dxfId="80">
      <pivotArea collapsedLevelsAreSubtotals="1" fieldPosition="0">
        <references count="2">
          <reference field="0" count="1" selected="0">
            <x v="5"/>
          </reference>
          <reference field="2" count="1" defaultSubtotal="1">
            <x v="0"/>
          </reference>
        </references>
      </pivotArea>
    </format>
    <format dxfId="79">
      <pivotArea dataOnly="0" labelOnly="1" fieldPosition="0">
        <references count="2">
          <reference field="0" count="1" selected="0">
            <x v="5"/>
          </reference>
          <reference field="2" count="1" defaultSubtotal="1">
            <x v="0"/>
          </reference>
        </references>
      </pivotArea>
    </format>
    <format dxfId="78">
      <pivotArea collapsedLevelsAreSubtotals="1" fieldPosition="0">
        <references count="2">
          <reference field="0" count="1" selected="0">
            <x v="5"/>
          </reference>
          <reference field="2" count="1" defaultSubtotal="1">
            <x v="1"/>
          </reference>
        </references>
      </pivotArea>
    </format>
    <format dxfId="77">
      <pivotArea dataOnly="0" labelOnly="1" fieldPosition="0">
        <references count="2">
          <reference field="0" count="1" selected="0">
            <x v="5"/>
          </reference>
          <reference field="2" count="1" defaultSubtotal="1">
            <x v="1"/>
          </reference>
        </references>
      </pivotArea>
    </format>
    <format dxfId="76">
      <pivotArea collapsedLevelsAreSubtotals="1" fieldPosition="0">
        <references count="2">
          <reference field="0" count="1" selected="0">
            <x v="5"/>
          </reference>
          <reference field="2" count="1" defaultSubtotal="1">
            <x v="1"/>
          </reference>
        </references>
      </pivotArea>
    </format>
    <format dxfId="75">
      <pivotArea dataOnly="0" labelOnly="1" fieldPosition="0">
        <references count="2">
          <reference field="0" count="1" selected="0">
            <x v="5"/>
          </reference>
          <reference field="2" count="1" defaultSubtotal="1">
            <x v="1"/>
          </reference>
        </references>
      </pivotArea>
    </format>
    <format dxfId="74">
      <pivotArea collapsedLevelsAreSubtotals="1" fieldPosition="0">
        <references count="2">
          <reference field="0" count="1" selected="0">
            <x v="5"/>
          </reference>
          <reference field="2" count="1" defaultSubtotal="1">
            <x v="2"/>
          </reference>
        </references>
      </pivotArea>
    </format>
    <format dxfId="73">
      <pivotArea dataOnly="0" labelOnly="1" fieldPosition="0">
        <references count="2">
          <reference field="0" count="1" selected="0">
            <x v="5"/>
          </reference>
          <reference field="2" count="1" defaultSubtotal="1">
            <x v="2"/>
          </reference>
        </references>
      </pivotArea>
    </format>
    <format dxfId="72">
      <pivotArea collapsedLevelsAreSubtotals="1" fieldPosition="0">
        <references count="2">
          <reference field="0" count="1" selected="0">
            <x v="5"/>
          </reference>
          <reference field="2" count="1" defaultSubtotal="1">
            <x v="2"/>
          </reference>
        </references>
      </pivotArea>
    </format>
    <format dxfId="71">
      <pivotArea dataOnly="0" labelOnly="1" fieldPosition="0">
        <references count="2">
          <reference field="0" count="1" selected="0">
            <x v="5"/>
          </reference>
          <reference field="2" count="1" defaultSubtotal="1">
            <x v="2"/>
          </reference>
        </references>
      </pivotArea>
    </format>
    <format dxfId="70">
      <pivotArea collapsedLevelsAreSubtotals="1" fieldPosition="0">
        <references count="2">
          <reference field="0" count="1" selected="0">
            <x v="5"/>
          </reference>
          <reference field="2" count="1" defaultSubtotal="1">
            <x v="4"/>
          </reference>
        </references>
      </pivotArea>
    </format>
    <format dxfId="69">
      <pivotArea dataOnly="0" labelOnly="1" fieldPosition="0">
        <references count="2">
          <reference field="0" count="1" selected="0">
            <x v="5"/>
          </reference>
          <reference field="2" count="1" defaultSubtotal="1">
            <x v="4"/>
          </reference>
        </references>
      </pivotArea>
    </format>
    <format dxfId="68">
      <pivotArea collapsedLevelsAreSubtotals="1" fieldPosition="0">
        <references count="2">
          <reference field="0" count="1" selected="0">
            <x v="5"/>
          </reference>
          <reference field="2" count="1" defaultSubtotal="1">
            <x v="4"/>
          </reference>
        </references>
      </pivotArea>
    </format>
    <format dxfId="67">
      <pivotArea dataOnly="0" labelOnly="1" fieldPosition="0">
        <references count="2">
          <reference field="0" count="1" selected="0">
            <x v="5"/>
          </reference>
          <reference field="2" count="1" defaultSubtotal="1">
            <x v="4"/>
          </reference>
        </references>
      </pivotArea>
    </format>
    <format dxfId="66">
      <pivotArea outline="0" fieldPosition="0">
        <references count="1">
          <reference field="4294967294" count="1">
            <x v="1"/>
          </reference>
        </references>
      </pivotArea>
    </format>
    <format dxfId="65">
      <pivotArea collapsedLevelsAreSubtotals="1" fieldPosition="0">
        <references count="2">
          <reference field="0" count="1" selected="0">
            <x v="5"/>
          </reference>
          <reference field="2" count="1" defaultSubtotal="1">
            <x v="0"/>
          </reference>
        </references>
      </pivotArea>
    </format>
    <format dxfId="64">
      <pivotArea dataOnly="0" labelOnly="1" fieldPosition="0">
        <references count="2">
          <reference field="0" count="1" selected="0">
            <x v="5"/>
          </reference>
          <reference field="2" count="1" defaultSubtotal="1">
            <x v="0"/>
          </reference>
        </references>
      </pivotArea>
    </format>
    <format dxfId="63">
      <pivotArea collapsedLevelsAreSubtotals="1" fieldPosition="0">
        <references count="2">
          <reference field="0" count="1" selected="0">
            <x v="5"/>
          </reference>
          <reference field="2" count="1" defaultSubtotal="1">
            <x v="1"/>
          </reference>
        </references>
      </pivotArea>
    </format>
    <format dxfId="62">
      <pivotArea dataOnly="0" labelOnly="1" fieldPosition="0">
        <references count="2">
          <reference field="0" count="1" selected="0">
            <x v="5"/>
          </reference>
          <reference field="2" count="1" defaultSubtotal="1">
            <x v="1"/>
          </reference>
        </references>
      </pivotArea>
    </format>
    <format dxfId="61">
      <pivotArea collapsedLevelsAreSubtotals="1" fieldPosition="0">
        <references count="2">
          <reference field="0" count="1" selected="0">
            <x v="5"/>
          </reference>
          <reference field="2" count="1" defaultSubtotal="1">
            <x v="2"/>
          </reference>
        </references>
      </pivotArea>
    </format>
    <format dxfId="60">
      <pivotArea dataOnly="0" labelOnly="1" fieldPosition="0">
        <references count="2">
          <reference field="0" count="1" selected="0">
            <x v="5"/>
          </reference>
          <reference field="2" count="1" defaultSubtotal="1">
            <x v="2"/>
          </reference>
        </references>
      </pivotArea>
    </format>
    <format dxfId="59">
      <pivotArea collapsedLevelsAreSubtotals="1" fieldPosition="0">
        <references count="2">
          <reference field="0" count="1" selected="0">
            <x v="5"/>
          </reference>
          <reference field="2" count="1" defaultSubtotal="1">
            <x v="4"/>
          </reference>
        </references>
      </pivotArea>
    </format>
    <format dxfId="58">
      <pivotArea dataOnly="0" labelOnly="1" fieldPosition="0">
        <references count="2">
          <reference field="0" count="1" selected="0">
            <x v="5"/>
          </reference>
          <reference field="2" count="1" defaultSubtotal="1">
            <x v="4"/>
          </reference>
        </references>
      </pivotArea>
    </format>
    <format dxfId="57">
      <pivotArea collapsedLevelsAreSubtotals="1" fieldPosition="0">
        <references count="2">
          <reference field="0" count="1" selected="0">
            <x v="6"/>
          </reference>
          <reference field="2" count="1" defaultSubtotal="1">
            <x v="0"/>
          </reference>
        </references>
      </pivotArea>
    </format>
    <format dxfId="56">
      <pivotArea dataOnly="0" labelOnly="1" fieldPosition="0">
        <references count="2">
          <reference field="0" count="1" selected="0">
            <x v="6"/>
          </reference>
          <reference field="2" count="1" defaultSubtotal="1">
            <x v="0"/>
          </reference>
        </references>
      </pivotArea>
    </format>
    <format dxfId="55">
      <pivotArea collapsedLevelsAreSubtotals="1" fieldPosition="0">
        <references count="2">
          <reference field="0" count="1" selected="0">
            <x v="6"/>
          </reference>
          <reference field="2" count="1" defaultSubtotal="1">
            <x v="1"/>
          </reference>
        </references>
      </pivotArea>
    </format>
    <format dxfId="54">
      <pivotArea dataOnly="0" labelOnly="1" fieldPosition="0">
        <references count="2">
          <reference field="0" count="1" selected="0">
            <x v="6"/>
          </reference>
          <reference field="2" count="1" defaultSubtotal="1">
            <x v="1"/>
          </reference>
        </references>
      </pivotArea>
    </format>
    <format dxfId="53">
      <pivotArea collapsedLevelsAreSubtotals="1" fieldPosition="0">
        <references count="2">
          <reference field="0" count="1" selected="0">
            <x v="6"/>
          </reference>
          <reference field="2" count="1" defaultSubtotal="1">
            <x v="1"/>
          </reference>
        </references>
      </pivotArea>
    </format>
    <format dxfId="52">
      <pivotArea dataOnly="0" labelOnly="1" fieldPosition="0">
        <references count="2">
          <reference field="0" count="1" selected="0">
            <x v="6"/>
          </reference>
          <reference field="2" count="1" defaultSubtotal="1">
            <x v="1"/>
          </reference>
        </references>
      </pivotArea>
    </format>
    <format dxfId="51">
      <pivotArea collapsedLevelsAreSubtotals="1" fieldPosition="0">
        <references count="2">
          <reference field="0" count="1" selected="0">
            <x v="6"/>
          </reference>
          <reference field="2" count="1" defaultSubtotal="1">
            <x v="0"/>
          </reference>
        </references>
      </pivotArea>
    </format>
    <format dxfId="50">
      <pivotArea dataOnly="0" labelOnly="1" fieldPosition="0">
        <references count="2">
          <reference field="0" count="1" selected="0">
            <x v="6"/>
          </reference>
          <reference field="2" count="1" defaultSubtotal="1">
            <x v="0"/>
          </reference>
        </references>
      </pivotArea>
    </format>
    <format dxfId="49">
      <pivotArea collapsedLevelsAreSubtotals="1" fieldPosition="0">
        <references count="2">
          <reference field="0" count="1" selected="0">
            <x v="6"/>
          </reference>
          <reference field="2" count="1" defaultSubtotal="1">
            <x v="2"/>
          </reference>
        </references>
      </pivotArea>
    </format>
    <format dxfId="48">
      <pivotArea dataOnly="0" labelOnly="1" fieldPosition="0">
        <references count="2">
          <reference field="0" count="1" selected="0">
            <x v="6"/>
          </reference>
          <reference field="2" count="1" defaultSubtotal="1">
            <x v="2"/>
          </reference>
        </references>
      </pivotArea>
    </format>
    <format dxfId="47">
      <pivotArea collapsedLevelsAreSubtotals="1" fieldPosition="0">
        <references count="2">
          <reference field="0" count="1" selected="0">
            <x v="6"/>
          </reference>
          <reference field="2" count="1" defaultSubtotal="1">
            <x v="2"/>
          </reference>
        </references>
      </pivotArea>
    </format>
    <format dxfId="46">
      <pivotArea dataOnly="0" labelOnly="1" fieldPosition="0">
        <references count="2">
          <reference field="0" count="1" selected="0">
            <x v="6"/>
          </reference>
          <reference field="2" count="1" defaultSubtotal="1">
            <x v="2"/>
          </reference>
        </references>
      </pivotArea>
    </format>
    <format dxfId="45">
      <pivotArea collapsedLevelsAreSubtotals="1" fieldPosition="0">
        <references count="2">
          <reference field="0" count="1" selected="0">
            <x v="6"/>
          </reference>
          <reference field="2" count="1" defaultSubtotal="1">
            <x v="4"/>
          </reference>
        </references>
      </pivotArea>
    </format>
    <format dxfId="44">
      <pivotArea dataOnly="0" labelOnly="1" fieldPosition="0">
        <references count="2">
          <reference field="0" count="1" selected="0">
            <x v="6"/>
          </reference>
          <reference field="2" count="1" defaultSubtotal="1">
            <x v="4"/>
          </reference>
        </references>
      </pivotArea>
    </format>
    <format dxfId="43">
      <pivotArea collapsedLevelsAreSubtotals="1" fieldPosition="0">
        <references count="2">
          <reference field="0" count="1" selected="0">
            <x v="6"/>
          </reference>
          <reference field="2" count="1" defaultSubtotal="1">
            <x v="4"/>
          </reference>
        </references>
      </pivotArea>
    </format>
    <format dxfId="42">
      <pivotArea dataOnly="0" labelOnly="1" fieldPosition="0">
        <references count="2">
          <reference field="0" count="1" selected="0">
            <x v="6"/>
          </reference>
          <reference field="2" count="1" defaultSubtotal="1">
            <x v="4"/>
          </reference>
        </references>
      </pivotArea>
    </format>
    <format dxfId="41">
      <pivotArea dataOnly="0" labelOnly="1" outline="0" fieldPosition="0">
        <references count="1">
          <reference field="4294967294" count="8">
            <x v="1"/>
            <x v="2"/>
            <x v="3"/>
            <x v="4"/>
            <x v="5"/>
            <x v="6"/>
            <x v="7"/>
            <x v="8"/>
          </reference>
        </references>
      </pivotArea>
    </format>
    <format dxfId="40">
      <pivotArea dataOnly="0" labelOnly="1" outline="0" fieldPosition="0">
        <references count="1">
          <reference field="4294967294" count="8">
            <x v="1"/>
            <x v="2"/>
            <x v="3"/>
            <x v="4"/>
            <x v="5"/>
            <x v="6"/>
            <x v="7"/>
            <x v="8"/>
          </reference>
        </references>
      </pivotArea>
    </format>
    <format dxfId="39">
      <pivotArea dataOnly="0" labelOnly="1" outline="0" fieldPosition="0">
        <references count="1">
          <reference field="4294967294" count="2">
            <x v="7"/>
            <x v="8"/>
          </reference>
        </references>
      </pivotArea>
    </format>
    <format dxfId="38">
      <pivotArea dataOnly="0" labelOnly="1" outline="0" fieldPosition="0">
        <references count="1">
          <reference field="4294967294" count="1">
            <x v="7"/>
          </reference>
        </references>
      </pivotArea>
    </format>
    <format dxfId="37">
      <pivotArea outline="0" fieldPosition="0">
        <references count="1">
          <reference field="4294967294" count="1">
            <x v="2"/>
          </reference>
        </references>
      </pivotArea>
    </format>
    <format dxfId="36">
      <pivotArea outline="0" fieldPosition="0">
        <references count="1">
          <reference field="4294967294" count="1">
            <x v="2"/>
          </reference>
        </references>
      </pivotArea>
    </format>
    <format dxfId="35">
      <pivotArea outline="0" fieldPosition="0">
        <references count="1">
          <reference field="4294967294" count="1">
            <x v="3"/>
          </reference>
        </references>
      </pivotArea>
    </format>
    <format dxfId="34">
      <pivotArea outline="0" fieldPosition="0">
        <references count="1">
          <reference field="4294967294" count="1">
            <x v="4"/>
          </reference>
        </references>
      </pivotArea>
    </format>
    <format dxfId="33">
      <pivotArea outline="0" fieldPosition="0">
        <references count="1">
          <reference field="4294967294" count="1">
            <x v="5"/>
          </reference>
        </references>
      </pivotArea>
    </format>
    <format dxfId="32">
      <pivotArea outline="0" fieldPosition="0">
        <references count="1">
          <reference field="4294967294" count="1">
            <x v="6"/>
          </reference>
        </references>
      </pivotArea>
    </format>
    <format dxfId="31">
      <pivotArea outline="0" fieldPosition="0">
        <references count="1">
          <reference field="4294967294" count="1">
            <x v="7"/>
          </reference>
        </references>
      </pivotArea>
    </format>
    <format dxfId="30">
      <pivotArea outline="0" fieldPosition="0">
        <references count="1">
          <reference field="4294967294" count="1">
            <x v="8"/>
          </reference>
        </references>
      </pivotArea>
    </format>
    <format dxfId="29">
      <pivotArea dataOnly="0" outline="0" fieldPosition="0">
        <references count="1">
          <reference field="1" count="0" defaultSubtotal="1"/>
        </references>
      </pivotArea>
    </format>
    <format dxfId="28">
      <pivotArea dataOnly="0" labelOnly="1" fieldPosition="0">
        <references count="1">
          <reference field="1" count="0"/>
        </references>
      </pivotArea>
    </format>
    <format dxfId="27">
      <pivotArea collapsedLevelsAreSubtotals="1" fieldPosition="0">
        <references count="3">
          <reference field="0" count="1" selected="0">
            <x v="5"/>
          </reference>
          <reference field="1" count="1" defaultSubtotal="1">
            <x v="0"/>
          </reference>
          <reference field="2" count="1" selected="0">
            <x v="0"/>
          </reference>
        </references>
      </pivotArea>
    </format>
    <format dxfId="26">
      <pivotArea dataOnly="0" labelOnly="1" fieldPosition="0">
        <references count="3">
          <reference field="0" count="1" selected="0">
            <x v="5"/>
          </reference>
          <reference field="1" count="1" defaultSubtotal="1">
            <x v="0"/>
          </reference>
          <reference field="2" count="1" selected="0">
            <x v="0"/>
          </reference>
        </references>
      </pivotArea>
    </format>
    <format dxfId="25">
      <pivotArea dataOnly="0" outline="0" fieldPosition="0">
        <references count="1">
          <reference field="1" count="0" defaultSubtotal="1"/>
        </references>
      </pivotArea>
    </format>
    <format dxfId="24">
      <pivotArea dataOnly="0" labelOnly="1" fieldPosition="0">
        <references count="1">
          <reference field="3" count="0"/>
        </references>
      </pivotArea>
    </format>
    <format dxfId="23">
      <pivotArea outline="0" collapsedLevelsAreSubtotals="1" fieldPosition="0">
        <references count="1">
          <reference field="4294967294" count="1" selected="0">
            <x v="0"/>
          </reference>
        </references>
      </pivotArea>
    </format>
    <format dxfId="22">
      <pivotArea dataOnly="0" labelOnly="1" outline="0" fieldPosition="0">
        <references count="1">
          <reference field="4294967294" count="1">
            <x v="0"/>
          </reference>
        </references>
      </pivotArea>
    </format>
    <format dxfId="21">
      <pivotArea dataOnly="0" outline="0" fieldPosition="0">
        <references count="1">
          <reference field="4294967294" count="1">
            <x v="1"/>
          </reference>
        </references>
      </pivotArea>
    </format>
    <format dxfId="20">
      <pivotArea dataOnly="0" outline="0" fieldPosition="0">
        <references count="1">
          <reference field="4294967294" count="1">
            <x v="2"/>
          </reference>
        </references>
      </pivotArea>
    </format>
    <format dxfId="19">
      <pivotArea dataOnly="0" outline="0" fieldPosition="0">
        <references count="1">
          <reference field="4294967294" count="1">
            <x v="3"/>
          </reference>
        </references>
      </pivotArea>
    </format>
    <format dxfId="18">
      <pivotArea dataOnly="0" outline="0" fieldPosition="0">
        <references count="1">
          <reference field="4294967294" count="1">
            <x v="4"/>
          </reference>
        </references>
      </pivotArea>
    </format>
    <format dxfId="17">
      <pivotArea dataOnly="0" outline="0" fieldPosition="0">
        <references count="1">
          <reference field="4294967294" count="1">
            <x v="5"/>
          </reference>
        </references>
      </pivotArea>
    </format>
    <format dxfId="16">
      <pivotArea dataOnly="0" outline="0" fieldPosition="0">
        <references count="1">
          <reference field="4294967294" count="1">
            <x v="6"/>
          </reference>
        </references>
      </pivotArea>
    </format>
    <format dxfId="15">
      <pivotArea dataOnly="0" outline="0" fieldPosition="0">
        <references count="1">
          <reference field="4294967294" count="1">
            <x v="7"/>
          </reference>
        </references>
      </pivotArea>
    </format>
    <format dxfId="14">
      <pivotArea dataOnly="0" outline="0" fieldPosition="0">
        <references count="1">
          <reference field="4294967294" count="1">
            <x v="8"/>
          </reference>
        </references>
      </pivotArea>
    </format>
    <format dxfId="13">
      <pivotArea collapsedLevelsAreSubtotals="1" fieldPosition="0">
        <references count="1">
          <reference field="0" count="1" defaultSubtotal="1">
            <x v="5"/>
          </reference>
        </references>
      </pivotArea>
    </format>
    <format dxfId="12">
      <pivotArea dataOnly="0" labelOnly="1" fieldPosition="0">
        <references count="1">
          <reference field="0" count="1" defaultSubtotal="1">
            <x v="5"/>
          </reference>
        </references>
      </pivotArea>
    </format>
    <format dxfId="11">
      <pivotArea collapsedLevelsAreSubtotals="1" fieldPosition="0">
        <references count="1">
          <reference field="0" count="1" defaultSubtotal="1">
            <x v="5"/>
          </reference>
        </references>
      </pivotArea>
    </format>
    <format dxfId="10">
      <pivotArea dataOnly="0" labelOnly="1" fieldPosition="0">
        <references count="1">
          <reference field="0" count="1" defaultSubtotal="1">
            <x v="5"/>
          </reference>
        </references>
      </pivotArea>
    </format>
    <format dxfId="9">
      <pivotArea collapsedLevelsAreSubtotals="1" fieldPosition="0">
        <references count="1">
          <reference field="0" count="1" defaultSubtotal="1">
            <x v="6"/>
          </reference>
        </references>
      </pivotArea>
    </format>
    <format dxfId="8">
      <pivotArea dataOnly="0" labelOnly="1" fieldPosition="0">
        <references count="1">
          <reference field="0" count="1" defaultSubtotal="1">
            <x v="6"/>
          </reference>
        </references>
      </pivotArea>
    </format>
    <format dxfId="7">
      <pivotArea collapsedLevelsAreSubtotals="1" fieldPosition="0">
        <references count="1">
          <reference field="0" count="1" defaultSubtotal="1">
            <x v="6"/>
          </reference>
        </references>
      </pivotArea>
    </format>
    <format dxfId="6">
      <pivotArea dataOnly="0" labelOnly="1" fieldPosition="0">
        <references count="1">
          <reference field="0" count="1" defaultSubtotal="1">
            <x v="6"/>
          </reference>
        </references>
      </pivotArea>
    </format>
    <format dxfId="5">
      <pivotArea grandRow="1" outline="0" collapsedLevelsAreSubtotals="1" fieldPosition="0"/>
    </format>
    <format dxfId="4">
      <pivotArea dataOnly="0" labelOnly="1" grandRow="1" outline="0" fieldPosition="0"/>
    </format>
    <format dxfId="3">
      <pivotArea dataOnly="0" outline="0" fieldPosition="0">
        <references count="1">
          <reference field="0" count="0" defaultSubtotal="1"/>
        </references>
      </pivotArea>
    </format>
    <format dxfId="2">
      <pivotArea collapsedLevelsAreSubtotals="1" fieldPosition="0">
        <references count="2">
          <reference field="4294967294" count="3" selected="0">
            <x v="6"/>
            <x v="7"/>
            <x v="8"/>
          </reference>
          <reference field="0" count="1" defaultSubtotal="1">
            <x v="5"/>
          </reference>
        </references>
      </pivotArea>
    </format>
    <format dxfId="1">
      <pivotArea collapsedLevelsAreSubtotals="1" fieldPosition="0">
        <references count="2">
          <reference field="4294967294" count="3" selected="0">
            <x v="6"/>
            <x v="7"/>
            <x v="8"/>
          </reference>
          <reference field="0" count="1" defaultSubtotal="1">
            <x v="6"/>
          </reference>
        </references>
      </pivotArea>
    </format>
    <format dxfId="0">
      <pivotArea field="0" grandRow="1" outline="0" collapsedLevelsAreSubtotals="1" axis="axisRow" fieldPosition="0">
        <references count="1">
          <reference field="4294967294" count="3" selected="0">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C5" sqref="C5"/>
    </sheetView>
  </sheetViews>
  <sheetFormatPr defaultRowHeight="15" x14ac:dyDescent="0.25"/>
  <cols>
    <col min="1" max="1" width="171.28515625" customWidth="1"/>
  </cols>
  <sheetData>
    <row r="1" spans="1:1" x14ac:dyDescent="0.25">
      <c r="A1" s="93" t="s">
        <v>0</v>
      </c>
    </row>
    <row r="2" spans="1:1" x14ac:dyDescent="0.25">
      <c r="A2" s="94"/>
    </row>
    <row r="3" spans="1:1" x14ac:dyDescent="0.25">
      <c r="A3" s="94"/>
    </row>
    <row r="4" spans="1:1" x14ac:dyDescent="0.25">
      <c r="A4" s="94"/>
    </row>
    <row r="5" spans="1:1" ht="409.5" customHeight="1" thickBot="1" x14ac:dyDescent="0.3">
      <c r="A5" s="95"/>
    </row>
  </sheetData>
  <mergeCells count="1">
    <mergeCell ref="A1:A5"/>
  </mergeCells>
  <pageMargins left="0.7" right="0.7" top="0.75" bottom="0.75" header="0.3" footer="0.3"/>
  <pageSetup paperSize="9" orientation="portrait" r:id="rId1"/>
  <headerFooter>
    <oddFooter>&amp;COFFICIAL (CLOSED) / SENSITIVE NORMAL (WHEN FILLED)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C13" sqref="C13"/>
    </sheetView>
  </sheetViews>
  <sheetFormatPr defaultRowHeight="15" x14ac:dyDescent="0.25"/>
  <cols>
    <col min="1" max="2" width="30.42578125" customWidth="1"/>
    <col min="3" max="3" width="39.7109375" customWidth="1"/>
    <col min="4" max="4" width="40.5703125" customWidth="1"/>
    <col min="5" max="5" width="50.42578125" customWidth="1"/>
  </cols>
  <sheetData>
    <row r="1" spans="1:5" ht="18.75" x14ac:dyDescent="0.3">
      <c r="A1" s="69" t="s">
        <v>1</v>
      </c>
      <c r="B1" s="69"/>
    </row>
    <row r="2" spans="1:5" ht="18.75" x14ac:dyDescent="0.3">
      <c r="A2" s="69" t="s">
        <v>2</v>
      </c>
      <c r="B2" s="69"/>
    </row>
    <row r="3" spans="1:5" ht="18.75" x14ac:dyDescent="0.3">
      <c r="A3" s="69" t="s">
        <v>3</v>
      </c>
      <c r="B3" s="69"/>
    </row>
    <row r="6" spans="1:5" ht="32.25" customHeight="1" x14ac:dyDescent="0.25">
      <c r="B6" s="96" t="s">
        <v>4</v>
      </c>
      <c r="C6" s="96"/>
      <c r="D6" s="96"/>
      <c r="E6" s="82"/>
    </row>
    <row r="7" spans="1:5" ht="15.75" x14ac:dyDescent="0.25">
      <c r="B7" s="70" t="s">
        <v>5</v>
      </c>
      <c r="C7" s="70" t="s">
        <v>6</v>
      </c>
      <c r="D7" s="70" t="s">
        <v>7</v>
      </c>
      <c r="E7" s="83"/>
    </row>
    <row r="8" spans="1:5" x14ac:dyDescent="0.25">
      <c r="A8" s="11" t="s">
        <v>8</v>
      </c>
      <c r="B8" s="11"/>
    </row>
    <row r="9" spans="1:5" ht="31.5" x14ac:dyDescent="0.25">
      <c r="A9" t="s">
        <v>9</v>
      </c>
      <c r="B9" s="88" t="s">
        <v>10</v>
      </c>
      <c r="C9" s="88" t="s">
        <v>11</v>
      </c>
      <c r="D9" s="88" t="s">
        <v>12</v>
      </c>
    </row>
    <row r="10" spans="1:5" x14ac:dyDescent="0.25">
      <c r="A10" t="s">
        <v>13</v>
      </c>
    </row>
    <row r="12" spans="1:5" x14ac:dyDescent="0.25">
      <c r="A12" s="11" t="s">
        <v>14</v>
      </c>
      <c r="B12" s="11"/>
    </row>
    <row r="13" spans="1:5" x14ac:dyDescent="0.25">
      <c r="A13" t="s">
        <v>9</v>
      </c>
    </row>
    <row r="14" spans="1:5" x14ac:dyDescent="0.25">
      <c r="A14" t="s">
        <v>13</v>
      </c>
    </row>
    <row r="16" spans="1:5" x14ac:dyDescent="0.25">
      <c r="A16" s="11" t="s">
        <v>15</v>
      </c>
      <c r="B16" s="11"/>
    </row>
    <row r="17" spans="1:1" x14ac:dyDescent="0.25">
      <c r="A17" t="s">
        <v>9</v>
      </c>
    </row>
    <row r="18" spans="1:1" x14ac:dyDescent="0.25">
      <c r="A18" t="s">
        <v>13</v>
      </c>
    </row>
  </sheetData>
  <mergeCells count="1">
    <mergeCell ref="B6:D6"/>
  </mergeCells>
  <pageMargins left="0.7" right="0.7" top="0.75" bottom="0.75" header="0.3" footer="0.3"/>
  <pageSetup paperSize="9" orientation="portrait" r:id="rId1"/>
  <headerFooter>
    <oddFooter>&amp;COFFICIAL (CLOSED) / SENSITIVE NORMAL (WHEN FILLED)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B17" sqref="B17"/>
    </sheetView>
  </sheetViews>
  <sheetFormatPr defaultRowHeight="15" x14ac:dyDescent="0.25"/>
  <cols>
    <col min="1" max="1" width="37.28515625" customWidth="1"/>
    <col min="2" max="2" width="48.5703125" customWidth="1"/>
    <col min="3" max="3" width="27.7109375" bestFit="1" customWidth="1"/>
    <col min="4" max="4" width="16.140625" customWidth="1"/>
  </cols>
  <sheetData>
    <row r="1" spans="1:4" x14ac:dyDescent="0.25">
      <c r="A1" t="s">
        <v>16</v>
      </c>
    </row>
    <row r="3" spans="1:4" ht="29.25" customHeight="1" x14ac:dyDescent="0.25">
      <c r="A3" s="92" t="s">
        <v>17</v>
      </c>
      <c r="B3" s="91" t="s">
        <v>18</v>
      </c>
      <c r="C3" s="91" t="s">
        <v>19</v>
      </c>
      <c r="D3" s="84"/>
    </row>
    <row r="4" spans="1:4" ht="28.5" x14ac:dyDescent="0.25">
      <c r="A4" s="89" t="s">
        <v>20</v>
      </c>
      <c r="B4" s="89" t="s">
        <v>21</v>
      </c>
      <c r="C4" s="90"/>
      <c r="D4" s="85"/>
    </row>
    <row r="5" spans="1:4" ht="28.5" x14ac:dyDescent="0.25">
      <c r="A5" s="89" t="s">
        <v>20</v>
      </c>
      <c r="B5" s="89" t="s">
        <v>22</v>
      </c>
      <c r="C5" s="90"/>
      <c r="D5" s="85"/>
    </row>
    <row r="6" spans="1:4" x14ac:dyDescent="0.25">
      <c r="A6" s="89" t="s">
        <v>23</v>
      </c>
      <c r="B6" s="89" t="s">
        <v>24</v>
      </c>
      <c r="C6" s="90"/>
      <c r="D6" s="85"/>
    </row>
    <row r="7" spans="1:4" ht="22.5" customHeight="1" x14ac:dyDescent="0.25">
      <c r="A7" s="89" t="s">
        <v>23</v>
      </c>
      <c r="B7" s="89" t="s">
        <v>25</v>
      </c>
      <c r="C7" s="90"/>
      <c r="D7" s="85"/>
    </row>
    <row r="8" spans="1:4" ht="31.5" customHeight="1" x14ac:dyDescent="0.25">
      <c r="A8" s="87"/>
      <c r="D8" s="85"/>
    </row>
    <row r="9" spans="1:4" ht="30" customHeight="1" x14ac:dyDescent="0.25">
      <c r="A9" s="85"/>
      <c r="B9" s="85"/>
      <c r="C9" s="85"/>
      <c r="D9" s="85"/>
    </row>
    <row r="10" spans="1:4" x14ac:dyDescent="0.25">
      <c r="A10" s="85"/>
      <c r="B10" s="85"/>
      <c r="C10" s="85"/>
      <c r="D10" s="85"/>
    </row>
    <row r="11" spans="1:4" x14ac:dyDescent="0.25">
      <c r="A11" s="85"/>
      <c r="B11" s="85"/>
      <c r="C11" s="85"/>
      <c r="D11" s="85"/>
    </row>
    <row r="12" spans="1:4" x14ac:dyDescent="0.25">
      <c r="A12" s="85"/>
      <c r="B12" s="85"/>
      <c r="C12" s="85"/>
      <c r="D12" s="85"/>
    </row>
    <row r="13" spans="1:4" x14ac:dyDescent="0.25">
      <c r="A13" s="85"/>
      <c r="B13" s="85"/>
      <c r="C13" s="85"/>
      <c r="D13" s="85"/>
    </row>
    <row r="15" spans="1:4" ht="48.75" customHeight="1" x14ac:dyDescent="0.25">
      <c r="A15" s="86"/>
      <c r="B15" s="86"/>
      <c r="C15" s="86"/>
      <c r="D15" s="86"/>
    </row>
  </sheetData>
  <pageMargins left="0.7" right="0.7" top="0.75" bottom="0.75" header="0.3" footer="0.3"/>
  <pageSetup paperSize="9" orientation="portrait" r:id="rId1"/>
  <headerFooter>
    <oddFooter>&amp;COFFICIAL (CLOSED) / SENSITIVE NORMAL (WHEN FILLED)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
  <sheetViews>
    <sheetView zoomScaleNormal="100" workbookViewId="0">
      <selection activeCell="A3" sqref="A3"/>
    </sheetView>
  </sheetViews>
  <sheetFormatPr defaultRowHeight="15" x14ac:dyDescent="0.25"/>
  <sheetData>
    <row r="2" spans="1:6" ht="23.25" customHeight="1" x14ac:dyDescent="0.25">
      <c r="A2" s="81" t="s">
        <v>26</v>
      </c>
      <c r="B2" s="81"/>
      <c r="C2" s="81"/>
      <c r="D2" s="81"/>
      <c r="E2" s="81"/>
      <c r="F2" s="81"/>
    </row>
    <row r="3" spans="1:6" x14ac:dyDescent="0.25">
      <c r="A3" t="s">
        <v>27</v>
      </c>
    </row>
  </sheetData>
  <pageMargins left="0.7" right="0.7" top="0.75" bottom="0.75" header="0.3" footer="0.3"/>
  <pageSetup paperSize="9" scale="57" orientation="landscape" r:id="rId1"/>
  <headerFooter>
    <oddFooter>&amp;COFFICIAL (CLOSED) / SENSITIVE NORMAL (WHEN FILLED)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N109"/>
  <sheetViews>
    <sheetView tabSelected="1" topLeftCell="A7" zoomScaleNormal="100" workbookViewId="0">
      <selection activeCell="D23" sqref="D23"/>
    </sheetView>
  </sheetViews>
  <sheetFormatPr defaultRowHeight="15" x14ac:dyDescent="0.25"/>
  <cols>
    <col min="1" max="1" width="15.7109375" customWidth="1"/>
    <col min="2" max="2" width="16.42578125" customWidth="1"/>
    <col min="3" max="3" width="13.85546875" customWidth="1"/>
    <col min="4" max="4" width="35.42578125" customWidth="1"/>
    <col min="5" max="5" width="12.7109375" customWidth="1"/>
    <col min="6" max="6" width="17.7109375" style="10" customWidth="1"/>
    <col min="7" max="7" width="11.5703125" style="10" customWidth="1"/>
    <col min="8" max="8" width="11.85546875" style="10" customWidth="1"/>
    <col min="9" max="9" width="13" style="10" customWidth="1"/>
    <col min="10" max="11" width="13.42578125" style="10" customWidth="1"/>
    <col min="12" max="12" width="30.28515625" customWidth="1"/>
    <col min="14" max="14" width="96.5703125" customWidth="1"/>
  </cols>
  <sheetData>
    <row r="1" spans="1:14" ht="15.75" x14ac:dyDescent="0.25">
      <c r="A1" s="18" t="s">
        <v>28</v>
      </c>
      <c r="B1" s="18" t="s">
        <v>29</v>
      </c>
      <c r="C1" s="18" t="s">
        <v>30</v>
      </c>
      <c r="D1" s="18" t="s">
        <v>31</v>
      </c>
      <c r="E1" s="18" t="s">
        <v>32</v>
      </c>
      <c r="F1" s="19" t="s">
        <v>33</v>
      </c>
      <c r="G1" s="19" t="s">
        <v>34</v>
      </c>
      <c r="H1" s="19" t="s">
        <v>35</v>
      </c>
      <c r="I1" s="19" t="s">
        <v>36</v>
      </c>
      <c r="J1" s="19" t="s">
        <v>37</v>
      </c>
      <c r="K1" s="19" t="s">
        <v>38</v>
      </c>
      <c r="L1" s="18" t="s">
        <v>39</v>
      </c>
      <c r="N1" s="68"/>
    </row>
    <row r="2" spans="1:14" x14ac:dyDescent="0.25">
      <c r="A2" t="s">
        <v>40</v>
      </c>
      <c r="B2" t="s">
        <v>41</v>
      </c>
      <c r="C2" t="s">
        <v>42</v>
      </c>
      <c r="D2" t="s">
        <v>43</v>
      </c>
      <c r="E2">
        <v>2</v>
      </c>
      <c r="F2" s="9">
        <v>200000</v>
      </c>
      <c r="G2" s="9">
        <v>200000</v>
      </c>
      <c r="H2" s="9">
        <v>200000</v>
      </c>
      <c r="I2" s="9">
        <v>200000</v>
      </c>
      <c r="J2" s="9">
        <v>200000</v>
      </c>
      <c r="K2" s="9">
        <f>SUM(F2:J2)</f>
        <v>1000000</v>
      </c>
      <c r="L2" t="s">
        <v>44</v>
      </c>
      <c r="N2" s="10"/>
    </row>
    <row r="3" spans="1:14" x14ac:dyDescent="0.25">
      <c r="A3" t="s">
        <v>40</v>
      </c>
      <c r="B3" t="s">
        <v>41</v>
      </c>
      <c r="C3" t="s">
        <v>45</v>
      </c>
      <c r="D3" t="s">
        <v>46</v>
      </c>
      <c r="E3">
        <v>1</v>
      </c>
      <c r="F3" s="9">
        <v>60000</v>
      </c>
      <c r="G3" s="9">
        <v>60000</v>
      </c>
      <c r="H3" s="9">
        <v>60000</v>
      </c>
      <c r="I3" s="9">
        <v>60000</v>
      </c>
      <c r="J3" s="9">
        <v>60000</v>
      </c>
      <c r="K3" s="9">
        <f t="shared" ref="K3:K9" si="0">SUM(F3:J3)</f>
        <v>300000</v>
      </c>
    </row>
    <row r="4" spans="1:14" x14ac:dyDescent="0.25">
      <c r="A4" t="s">
        <v>40</v>
      </c>
      <c r="B4" t="s">
        <v>41</v>
      </c>
      <c r="C4" t="s">
        <v>45</v>
      </c>
      <c r="D4" t="s">
        <v>47</v>
      </c>
      <c r="E4">
        <v>1</v>
      </c>
      <c r="F4" s="9">
        <v>6000</v>
      </c>
      <c r="G4" s="9">
        <v>6000</v>
      </c>
      <c r="H4" s="9">
        <v>6000</v>
      </c>
      <c r="I4" s="9">
        <v>6000</v>
      </c>
      <c r="J4" s="9">
        <v>6000</v>
      </c>
      <c r="K4" s="9">
        <f t="shared" si="0"/>
        <v>30000</v>
      </c>
    </row>
    <row r="5" spans="1:14" x14ac:dyDescent="0.25">
      <c r="A5" t="s">
        <v>40</v>
      </c>
      <c r="B5" t="s">
        <v>41</v>
      </c>
      <c r="C5" t="s">
        <v>48</v>
      </c>
      <c r="D5" t="s">
        <v>49</v>
      </c>
      <c r="E5">
        <v>1</v>
      </c>
      <c r="F5" s="9">
        <v>1000000</v>
      </c>
      <c r="G5" s="9">
        <v>0</v>
      </c>
      <c r="H5" s="9">
        <v>0</v>
      </c>
      <c r="I5" s="9">
        <v>0</v>
      </c>
      <c r="J5" s="9">
        <v>0</v>
      </c>
      <c r="K5" s="9">
        <f t="shared" si="0"/>
        <v>1000000</v>
      </c>
    </row>
    <row r="6" spans="1:14" x14ac:dyDescent="0.25">
      <c r="A6" t="s">
        <v>50</v>
      </c>
      <c r="B6" t="s">
        <v>51</v>
      </c>
      <c r="C6" t="s">
        <v>42</v>
      </c>
      <c r="D6" t="s">
        <v>52</v>
      </c>
      <c r="E6">
        <v>4</v>
      </c>
      <c r="F6" s="9">
        <v>600000</v>
      </c>
      <c r="G6" s="9">
        <v>600000</v>
      </c>
      <c r="H6" s="9">
        <v>600000</v>
      </c>
      <c r="I6" s="9">
        <v>600000</v>
      </c>
      <c r="J6" s="9">
        <v>600000</v>
      </c>
      <c r="K6" s="9">
        <f t="shared" si="0"/>
        <v>3000000</v>
      </c>
    </row>
    <row r="7" spans="1:14" x14ac:dyDescent="0.25">
      <c r="A7" t="s">
        <v>50</v>
      </c>
      <c r="B7" t="s">
        <v>51</v>
      </c>
      <c r="C7" t="s">
        <v>45</v>
      </c>
      <c r="D7" t="s">
        <v>46</v>
      </c>
      <c r="E7">
        <v>1</v>
      </c>
      <c r="F7" s="9">
        <v>120000</v>
      </c>
      <c r="G7" s="9">
        <v>120000</v>
      </c>
      <c r="H7" s="9">
        <v>120000</v>
      </c>
      <c r="I7" s="9">
        <v>120000</v>
      </c>
      <c r="J7" s="9">
        <v>120000</v>
      </c>
      <c r="K7" s="9">
        <f t="shared" si="0"/>
        <v>600000</v>
      </c>
    </row>
    <row r="8" spans="1:14" x14ac:dyDescent="0.25">
      <c r="A8" t="s">
        <v>50</v>
      </c>
      <c r="B8" t="s">
        <v>51</v>
      </c>
      <c r="C8" t="s">
        <v>48</v>
      </c>
      <c r="D8" t="s">
        <v>53</v>
      </c>
      <c r="E8">
        <v>4</v>
      </c>
      <c r="F8" s="9">
        <v>0</v>
      </c>
      <c r="G8" s="9">
        <v>2000000</v>
      </c>
      <c r="H8" s="9">
        <v>0</v>
      </c>
      <c r="I8" s="9">
        <v>0</v>
      </c>
      <c r="J8" s="9">
        <v>0</v>
      </c>
      <c r="K8" s="9">
        <f t="shared" si="0"/>
        <v>2000000</v>
      </c>
    </row>
    <row r="9" spans="1:14" x14ac:dyDescent="0.25">
      <c r="A9" t="s">
        <v>50</v>
      </c>
      <c r="B9" t="s">
        <v>51</v>
      </c>
      <c r="C9" t="s">
        <v>54</v>
      </c>
      <c r="D9" t="s">
        <v>55</v>
      </c>
      <c r="E9">
        <v>5</v>
      </c>
      <c r="F9" s="9">
        <v>5000</v>
      </c>
      <c r="G9" s="9">
        <v>5000</v>
      </c>
      <c r="H9" s="9">
        <v>5000</v>
      </c>
      <c r="I9" s="9">
        <v>5000</v>
      </c>
      <c r="J9" s="9">
        <v>5000</v>
      </c>
      <c r="K9" s="9">
        <f t="shared" si="0"/>
        <v>25000</v>
      </c>
    </row>
    <row r="10" spans="1:14" x14ac:dyDescent="0.25">
      <c r="F10" s="9"/>
      <c r="G10" s="9"/>
      <c r="H10" s="9"/>
      <c r="I10" s="9"/>
      <c r="J10" s="9"/>
      <c r="K10" s="9"/>
    </row>
    <row r="11" spans="1:14" x14ac:dyDescent="0.25">
      <c r="F11" s="9"/>
      <c r="G11" s="9"/>
      <c r="H11" s="9"/>
      <c r="I11" s="9"/>
      <c r="J11" s="9"/>
      <c r="K11" s="9"/>
    </row>
    <row r="12" spans="1:14" x14ac:dyDescent="0.25">
      <c r="F12" s="9"/>
      <c r="G12" s="9"/>
      <c r="H12" s="9"/>
      <c r="I12" s="9"/>
      <c r="J12" s="9"/>
      <c r="K12" s="9"/>
    </row>
    <row r="13" spans="1:14" x14ac:dyDescent="0.25">
      <c r="F13" s="9"/>
      <c r="G13" s="9"/>
      <c r="H13" s="9"/>
      <c r="I13" s="9"/>
      <c r="J13" s="9"/>
      <c r="K13" s="9"/>
    </row>
    <row r="14" spans="1:14" x14ac:dyDescent="0.25">
      <c r="F14" s="9"/>
      <c r="G14" s="9"/>
      <c r="H14" s="9"/>
      <c r="I14" s="9"/>
      <c r="J14" s="9"/>
      <c r="K14" s="9"/>
    </row>
    <row r="15" spans="1:14" x14ac:dyDescent="0.25">
      <c r="F15" s="9"/>
      <c r="G15" s="9"/>
      <c r="H15" s="9"/>
      <c r="I15" s="9"/>
      <c r="J15" s="9"/>
      <c r="K15" s="9"/>
    </row>
    <row r="16" spans="1:14" x14ac:dyDescent="0.25">
      <c r="A16" t="s">
        <v>56</v>
      </c>
      <c r="F16" s="9"/>
      <c r="G16" s="9"/>
      <c r="H16" s="9"/>
      <c r="I16" s="9"/>
      <c r="J16" s="9"/>
      <c r="K16" s="9"/>
    </row>
    <row r="17" spans="1:11" x14ac:dyDescent="0.25">
      <c r="A17" t="s">
        <v>57</v>
      </c>
      <c r="D17" s="1"/>
      <c r="F17" s="9"/>
      <c r="G17" s="9"/>
      <c r="H17" s="9"/>
      <c r="I17" s="9"/>
      <c r="J17" s="9"/>
      <c r="K17" s="9"/>
    </row>
    <row r="18" spans="1:11" x14ac:dyDescent="0.25">
      <c r="A18" t="s">
        <v>58</v>
      </c>
      <c r="D18" s="1"/>
      <c r="F18" s="9"/>
      <c r="G18" s="9"/>
      <c r="H18" s="9"/>
      <c r="I18" s="9"/>
      <c r="J18" s="9"/>
      <c r="K18" s="9"/>
    </row>
    <row r="19" spans="1:11" x14ac:dyDescent="0.25">
      <c r="A19" t="s">
        <v>78</v>
      </c>
      <c r="D19" s="1"/>
      <c r="F19" s="9"/>
      <c r="G19" s="9"/>
      <c r="H19" s="9"/>
      <c r="I19" s="9"/>
      <c r="J19" s="9"/>
      <c r="K19" s="9"/>
    </row>
    <row r="20" spans="1:11" x14ac:dyDescent="0.25">
      <c r="D20" s="1"/>
      <c r="F20" s="9"/>
      <c r="G20" s="9"/>
      <c r="H20" s="9"/>
      <c r="I20" s="9"/>
      <c r="J20" s="9"/>
      <c r="K20" s="9"/>
    </row>
    <row r="21" spans="1:11" x14ac:dyDescent="0.25">
      <c r="K21" s="9"/>
    </row>
    <row r="22" spans="1:11" x14ac:dyDescent="0.25">
      <c r="K22" s="9"/>
    </row>
    <row r="23" spans="1:11" x14ac:dyDescent="0.25">
      <c r="K23" s="9"/>
    </row>
    <row r="24" spans="1:11" x14ac:dyDescent="0.25">
      <c r="K24" s="9"/>
    </row>
    <row r="25" spans="1:11" x14ac:dyDescent="0.25">
      <c r="K25" s="9"/>
    </row>
    <row r="26" spans="1:11" x14ac:dyDescent="0.25">
      <c r="K26" s="9"/>
    </row>
    <row r="27" spans="1:11" x14ac:dyDescent="0.25">
      <c r="K27" s="9"/>
    </row>
    <row r="28" spans="1:11" x14ac:dyDescent="0.25">
      <c r="K28" s="9"/>
    </row>
    <row r="29" spans="1:11" x14ac:dyDescent="0.25">
      <c r="K29" s="9"/>
    </row>
    <row r="30" spans="1:11" x14ac:dyDescent="0.25">
      <c r="K30" s="9"/>
    </row>
    <row r="31" spans="1:11" x14ac:dyDescent="0.25">
      <c r="K31" s="9"/>
    </row>
    <row r="32" spans="1:11" x14ac:dyDescent="0.25">
      <c r="K32" s="9"/>
    </row>
    <row r="33" spans="11:11" x14ac:dyDescent="0.25">
      <c r="K33" s="9"/>
    </row>
    <row r="34" spans="11:11" x14ac:dyDescent="0.25">
      <c r="K34" s="9"/>
    </row>
    <row r="35" spans="11:11" x14ac:dyDescent="0.25">
      <c r="K35" s="9"/>
    </row>
    <row r="36" spans="11:11" x14ac:dyDescent="0.25">
      <c r="K36" s="9"/>
    </row>
    <row r="37" spans="11:11" x14ac:dyDescent="0.25">
      <c r="K37" s="9"/>
    </row>
    <row r="38" spans="11:11" x14ac:dyDescent="0.25">
      <c r="K38" s="9"/>
    </row>
    <row r="39" spans="11:11" x14ac:dyDescent="0.25">
      <c r="K39" s="9"/>
    </row>
    <row r="40" spans="11:11" x14ac:dyDescent="0.25">
      <c r="K40" s="9"/>
    </row>
    <row r="41" spans="11:11" x14ac:dyDescent="0.25">
      <c r="K41" s="9"/>
    </row>
    <row r="42" spans="11:11" x14ac:dyDescent="0.25">
      <c r="K42" s="9"/>
    </row>
    <row r="43" spans="11:11" x14ac:dyDescent="0.25">
      <c r="K43" s="9"/>
    </row>
    <row r="44" spans="11:11" x14ac:dyDescent="0.25">
      <c r="K44" s="9"/>
    </row>
    <row r="45" spans="11:11" x14ac:dyDescent="0.25">
      <c r="K45" s="9"/>
    </row>
    <row r="46" spans="11:11" x14ac:dyDescent="0.25">
      <c r="K46" s="9"/>
    </row>
    <row r="47" spans="11:11" x14ac:dyDescent="0.25">
      <c r="K47" s="9"/>
    </row>
    <row r="48" spans="11:11" x14ac:dyDescent="0.25">
      <c r="K48" s="9"/>
    </row>
    <row r="49" spans="11:11" x14ac:dyDescent="0.25">
      <c r="K49" s="9"/>
    </row>
    <row r="50" spans="11:11" x14ac:dyDescent="0.25">
      <c r="K50" s="9"/>
    </row>
    <row r="51" spans="11:11" x14ac:dyDescent="0.25">
      <c r="K51" s="9"/>
    </row>
    <row r="52" spans="11:11" x14ac:dyDescent="0.25">
      <c r="K52" s="9"/>
    </row>
    <row r="53" spans="11:11" x14ac:dyDescent="0.25">
      <c r="K53" s="9"/>
    </row>
    <row r="54" spans="11:11" x14ac:dyDescent="0.25">
      <c r="K54" s="9"/>
    </row>
    <row r="55" spans="11:11" x14ac:dyDescent="0.25">
      <c r="K55" s="9"/>
    </row>
    <row r="56" spans="11:11" x14ac:dyDescent="0.25">
      <c r="K56" s="9"/>
    </row>
    <row r="57" spans="11:11" x14ac:dyDescent="0.25">
      <c r="K57" s="9"/>
    </row>
    <row r="58" spans="11:11" x14ac:dyDescent="0.25">
      <c r="K58" s="9"/>
    </row>
    <row r="59" spans="11:11" x14ac:dyDescent="0.25">
      <c r="K59" s="9"/>
    </row>
    <row r="60" spans="11:11" x14ac:dyDescent="0.25">
      <c r="K60" s="9"/>
    </row>
    <row r="61" spans="11:11" x14ac:dyDescent="0.25">
      <c r="K61" s="9"/>
    </row>
    <row r="62" spans="11:11" x14ac:dyDescent="0.25">
      <c r="K62" s="9"/>
    </row>
    <row r="63" spans="11:11" x14ac:dyDescent="0.25">
      <c r="K63" s="9"/>
    </row>
    <row r="64" spans="11:11" x14ac:dyDescent="0.25">
      <c r="K64" s="9"/>
    </row>
    <row r="65" spans="11:11" x14ac:dyDescent="0.25">
      <c r="K65" s="9"/>
    </row>
    <row r="66" spans="11:11" x14ac:dyDescent="0.25">
      <c r="K66" s="9"/>
    </row>
    <row r="67" spans="11:11" x14ac:dyDescent="0.25">
      <c r="K67" s="9"/>
    </row>
    <row r="68" spans="11:11" x14ac:dyDescent="0.25">
      <c r="K68" s="9"/>
    </row>
    <row r="69" spans="11:11" x14ac:dyDescent="0.25">
      <c r="K69" s="9"/>
    </row>
    <row r="70" spans="11:11" x14ac:dyDescent="0.25">
      <c r="K70" s="9"/>
    </row>
    <row r="71" spans="11:11" x14ac:dyDescent="0.25">
      <c r="K71" s="9"/>
    </row>
    <row r="72" spans="11:11" x14ac:dyDescent="0.25">
      <c r="K72" s="9"/>
    </row>
    <row r="73" spans="11:11" x14ac:dyDescent="0.25">
      <c r="K73" s="9"/>
    </row>
    <row r="74" spans="11:11" x14ac:dyDescent="0.25">
      <c r="K74" s="9"/>
    </row>
    <row r="75" spans="11:11" x14ac:dyDescent="0.25">
      <c r="K75" s="9"/>
    </row>
    <row r="76" spans="11:11" x14ac:dyDescent="0.25">
      <c r="K76" s="9"/>
    </row>
    <row r="77" spans="11:11" x14ac:dyDescent="0.25">
      <c r="K77" s="9"/>
    </row>
    <row r="78" spans="11:11" x14ac:dyDescent="0.25">
      <c r="K78" s="9"/>
    </row>
    <row r="79" spans="11:11" x14ac:dyDescent="0.25">
      <c r="K79" s="9"/>
    </row>
    <row r="80" spans="11:11" x14ac:dyDescent="0.25">
      <c r="K80" s="9"/>
    </row>
    <row r="81" spans="11:11" x14ac:dyDescent="0.25">
      <c r="K81" s="9"/>
    </row>
    <row r="82" spans="11:11" x14ac:dyDescent="0.25">
      <c r="K82" s="9"/>
    </row>
    <row r="83" spans="11:11" x14ac:dyDescent="0.25">
      <c r="K83" s="9"/>
    </row>
    <row r="84" spans="11:11" x14ac:dyDescent="0.25">
      <c r="K84" s="9"/>
    </row>
    <row r="85" spans="11:11" x14ac:dyDescent="0.25">
      <c r="K85" s="9"/>
    </row>
    <row r="86" spans="11:11" x14ac:dyDescent="0.25">
      <c r="K86" s="9"/>
    </row>
    <row r="87" spans="11:11" x14ac:dyDescent="0.25">
      <c r="K87" s="9"/>
    </row>
    <row r="88" spans="11:11" x14ac:dyDescent="0.25">
      <c r="K88" s="9"/>
    </row>
    <row r="89" spans="11:11" x14ac:dyDescent="0.25">
      <c r="K89" s="9"/>
    </row>
    <row r="90" spans="11:11" x14ac:dyDescent="0.25">
      <c r="K90" s="9"/>
    </row>
    <row r="91" spans="11:11" x14ac:dyDescent="0.25">
      <c r="K91" s="9"/>
    </row>
    <row r="92" spans="11:11" x14ac:dyDescent="0.25">
      <c r="K92" s="9"/>
    </row>
    <row r="93" spans="11:11" x14ac:dyDescent="0.25">
      <c r="K93" s="9"/>
    </row>
    <row r="94" spans="11:11" x14ac:dyDescent="0.25">
      <c r="K94" s="9"/>
    </row>
    <row r="95" spans="11:11" x14ac:dyDescent="0.25">
      <c r="K95" s="9"/>
    </row>
    <row r="96" spans="11:11" x14ac:dyDescent="0.25">
      <c r="K96" s="9"/>
    </row>
    <row r="97" spans="11:11" x14ac:dyDescent="0.25">
      <c r="K97" s="9"/>
    </row>
    <row r="98" spans="11:11" x14ac:dyDescent="0.25">
      <c r="K98" s="9"/>
    </row>
    <row r="99" spans="11:11" x14ac:dyDescent="0.25">
      <c r="K99" s="9"/>
    </row>
    <row r="100" spans="11:11" x14ac:dyDescent="0.25">
      <c r="K100" s="9"/>
    </row>
    <row r="101" spans="11:11" x14ac:dyDescent="0.25">
      <c r="K101" s="9"/>
    </row>
    <row r="102" spans="11:11" x14ac:dyDescent="0.25">
      <c r="K102" s="9"/>
    </row>
    <row r="103" spans="11:11" x14ac:dyDescent="0.25">
      <c r="K103" s="9"/>
    </row>
    <row r="104" spans="11:11" x14ac:dyDescent="0.25">
      <c r="K104" s="9"/>
    </row>
    <row r="105" spans="11:11" x14ac:dyDescent="0.25">
      <c r="K105" s="9"/>
    </row>
    <row r="106" spans="11:11" x14ac:dyDescent="0.25">
      <c r="K106" s="9"/>
    </row>
    <row r="107" spans="11:11" x14ac:dyDescent="0.25">
      <c r="K107" s="9"/>
    </row>
    <row r="108" spans="11:11" x14ac:dyDescent="0.25">
      <c r="K108" s="9"/>
    </row>
    <row r="109" spans="11:11" x14ac:dyDescent="0.25">
      <c r="K109" s="9"/>
    </row>
  </sheetData>
  <autoFilter ref="A1:L1"/>
  <dataConsolidate topLabels="1">
    <dataRefs count="1">
      <dataRef ref="F1:F1048576" sheet="BudgetData"/>
    </dataRefs>
  </dataConsolidate>
  <dataValidations disablePrompts="1" count="1">
    <dataValidation type="list" showInputMessage="1" showErrorMessage="1" sqref="C1:C1048576">
      <formula1>"EOM,OOE,EQPT,OVERSEAS"</formula1>
    </dataValidation>
  </dataValidations>
  <pageMargins left="0.7" right="0.7" top="0.75" bottom="0.75" header="0.3" footer="0.3"/>
  <pageSetup paperSize="9" scale="42" orientation="portrait" r:id="rId1"/>
  <headerFooter>
    <oddFooter>&amp;COFFICIAL (CLOSED) / SENSITIVE NORMAL (WHEN FILLED)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B1" zoomScaleNormal="100" workbookViewId="0">
      <selection activeCell="L21" sqref="L21"/>
    </sheetView>
  </sheetViews>
  <sheetFormatPr defaultRowHeight="15" x14ac:dyDescent="0.25"/>
  <cols>
    <col min="1" max="1" width="17.42578125" bestFit="1" customWidth="1"/>
    <col min="2" max="2" width="19.140625" customWidth="1"/>
    <col min="3" max="3" width="16.140625" customWidth="1"/>
    <col min="4" max="4" width="12.5703125" customWidth="1"/>
    <col min="5" max="5" width="15.42578125" customWidth="1"/>
    <col min="6" max="10" width="14.140625" customWidth="1"/>
    <col min="11" max="11" width="12.42578125" customWidth="1"/>
    <col min="12" max="12" width="14.28515625" customWidth="1"/>
    <col min="13" max="13" width="12.42578125" customWidth="1"/>
  </cols>
  <sheetData>
    <row r="1" spans="1:15" ht="15.75" thickBot="1" x14ac:dyDescent="0.3">
      <c r="O1" s="11" t="s">
        <v>59</v>
      </c>
    </row>
    <row r="2" spans="1:15" ht="16.5" thickBot="1" x14ac:dyDescent="0.3">
      <c r="A2" s="2"/>
      <c r="B2" s="2"/>
      <c r="D2" s="49"/>
      <c r="E2" s="49"/>
      <c r="F2" s="97" t="s">
        <v>60</v>
      </c>
      <c r="G2" s="98"/>
      <c r="H2" s="98"/>
      <c r="I2" s="98"/>
      <c r="J2" s="99"/>
      <c r="O2" t="s">
        <v>61</v>
      </c>
    </row>
    <row r="3" spans="1:15" ht="16.5" thickBot="1" x14ac:dyDescent="0.3">
      <c r="A3" s="3" t="s">
        <v>29</v>
      </c>
      <c r="B3" s="50" t="s">
        <v>28</v>
      </c>
      <c r="C3" s="64" t="s">
        <v>30</v>
      </c>
      <c r="D3" s="48" t="s">
        <v>31</v>
      </c>
      <c r="E3" s="4" t="s">
        <v>62</v>
      </c>
      <c r="F3" s="12" t="s">
        <v>63</v>
      </c>
      <c r="G3" s="12" t="s">
        <v>64</v>
      </c>
      <c r="H3" s="12" t="s">
        <v>65</v>
      </c>
      <c r="I3" s="12" t="s">
        <v>66</v>
      </c>
      <c r="J3" s="13" t="s">
        <v>67</v>
      </c>
      <c r="K3" s="4" t="s">
        <v>68</v>
      </c>
      <c r="L3" s="4" t="s">
        <v>69</v>
      </c>
      <c r="M3" s="63" t="s">
        <v>70</v>
      </c>
      <c r="O3" s="2" t="s">
        <v>71</v>
      </c>
    </row>
    <row r="4" spans="1:15" ht="15.75" x14ac:dyDescent="0.25">
      <c r="A4" s="36" t="s">
        <v>41</v>
      </c>
      <c r="B4" s="45" t="s">
        <v>40</v>
      </c>
      <c r="C4" s="5" t="s">
        <v>42</v>
      </c>
      <c r="D4" s="46"/>
      <c r="E4" s="77">
        <v>2</v>
      </c>
      <c r="F4" s="78">
        <v>200000</v>
      </c>
      <c r="G4" s="78">
        <v>200000</v>
      </c>
      <c r="H4" s="78">
        <v>200000</v>
      </c>
      <c r="I4" s="78">
        <v>200000</v>
      </c>
      <c r="J4" s="71">
        <v>200000</v>
      </c>
      <c r="K4" s="79">
        <v>1000000</v>
      </c>
      <c r="L4" s="78">
        <v>300000</v>
      </c>
      <c r="M4" s="80">
        <v>1300000</v>
      </c>
    </row>
    <row r="5" spans="1:15" ht="15.75" x14ac:dyDescent="0.25">
      <c r="A5" s="37"/>
      <c r="B5" s="46"/>
      <c r="C5" s="5" t="s">
        <v>48</v>
      </c>
      <c r="D5" s="46"/>
      <c r="E5" s="77">
        <v>1</v>
      </c>
      <c r="F5" s="78">
        <v>1000000</v>
      </c>
      <c r="G5" s="78">
        <v>0</v>
      </c>
      <c r="H5" s="78">
        <v>0</v>
      </c>
      <c r="I5" s="78">
        <v>0</v>
      </c>
      <c r="J5" s="71">
        <v>0</v>
      </c>
      <c r="K5" s="79">
        <v>1000000</v>
      </c>
      <c r="L5" s="78">
        <v>300000</v>
      </c>
      <c r="M5" s="78">
        <v>1300000</v>
      </c>
    </row>
    <row r="6" spans="1:15" ht="15.75" x14ac:dyDescent="0.25">
      <c r="A6" s="37"/>
      <c r="B6" s="46"/>
      <c r="C6" s="5" t="s">
        <v>45</v>
      </c>
      <c r="D6" s="46"/>
      <c r="E6" s="6">
        <v>2</v>
      </c>
      <c r="F6" s="14">
        <v>66000</v>
      </c>
      <c r="G6" s="14">
        <v>66000</v>
      </c>
      <c r="H6" s="14">
        <v>66000</v>
      </c>
      <c r="I6" s="14">
        <v>66000</v>
      </c>
      <c r="J6" s="15">
        <v>66000</v>
      </c>
      <c r="K6" s="7">
        <v>330000</v>
      </c>
      <c r="L6" s="14">
        <v>99000</v>
      </c>
      <c r="M6" s="14">
        <v>429000</v>
      </c>
    </row>
    <row r="7" spans="1:15" ht="16.5" thickBot="1" x14ac:dyDescent="0.3">
      <c r="A7" s="37"/>
      <c r="B7" s="23" t="s">
        <v>72</v>
      </c>
      <c r="C7" s="24"/>
      <c r="D7" s="42"/>
      <c r="E7" s="41">
        <v>5</v>
      </c>
      <c r="F7" s="26">
        <v>1266000</v>
      </c>
      <c r="G7" s="26">
        <v>266000</v>
      </c>
      <c r="H7" s="26">
        <v>266000</v>
      </c>
      <c r="I7" s="26">
        <v>266000</v>
      </c>
      <c r="J7" s="27">
        <v>266000</v>
      </c>
      <c r="K7" s="53">
        <v>2330000</v>
      </c>
      <c r="L7" s="26">
        <v>699000</v>
      </c>
      <c r="M7" s="26">
        <v>3029000</v>
      </c>
    </row>
    <row r="8" spans="1:15" ht="16.5" thickBot="1" x14ac:dyDescent="0.3">
      <c r="A8" s="32" t="s">
        <v>73</v>
      </c>
      <c r="B8" s="33"/>
      <c r="C8" s="33"/>
      <c r="D8" s="44"/>
      <c r="E8" s="43">
        <v>5</v>
      </c>
      <c r="F8" s="34">
        <v>1266000</v>
      </c>
      <c r="G8" s="34">
        <v>266000</v>
      </c>
      <c r="H8" s="34">
        <v>266000</v>
      </c>
      <c r="I8" s="34">
        <v>266000</v>
      </c>
      <c r="J8" s="35">
        <v>266000</v>
      </c>
      <c r="K8" s="57">
        <v>2330000</v>
      </c>
      <c r="L8" s="58">
        <v>699000</v>
      </c>
      <c r="M8" s="58">
        <v>3029000</v>
      </c>
    </row>
    <row r="9" spans="1:15" ht="15.75" x14ac:dyDescent="0.25">
      <c r="A9" s="36" t="s">
        <v>51</v>
      </c>
      <c r="B9" s="45" t="s">
        <v>50</v>
      </c>
      <c r="C9" s="5" t="s">
        <v>42</v>
      </c>
      <c r="D9" s="46"/>
      <c r="E9" s="6">
        <v>4</v>
      </c>
      <c r="F9" s="14">
        <v>600000</v>
      </c>
      <c r="G9" s="14">
        <v>600000</v>
      </c>
      <c r="H9" s="14">
        <v>600000</v>
      </c>
      <c r="I9" s="14">
        <v>600000</v>
      </c>
      <c r="J9" s="15">
        <v>600000</v>
      </c>
      <c r="K9" s="7">
        <v>3000000</v>
      </c>
      <c r="L9" s="14">
        <v>900000</v>
      </c>
      <c r="M9" s="14">
        <v>3900000</v>
      </c>
    </row>
    <row r="10" spans="1:15" ht="15.75" x14ac:dyDescent="0.25">
      <c r="A10" s="37"/>
      <c r="B10" s="46"/>
      <c r="C10" s="5" t="s">
        <v>48</v>
      </c>
      <c r="D10" s="46"/>
      <c r="E10" s="6">
        <v>4</v>
      </c>
      <c r="F10" s="14">
        <v>0</v>
      </c>
      <c r="G10" s="14">
        <v>2000000</v>
      </c>
      <c r="H10" s="14">
        <v>0</v>
      </c>
      <c r="I10" s="14">
        <v>0</v>
      </c>
      <c r="J10" s="15">
        <v>0</v>
      </c>
      <c r="K10" s="7">
        <v>2000000</v>
      </c>
      <c r="L10" s="14">
        <v>600000</v>
      </c>
      <c r="M10" s="14">
        <v>2600000</v>
      </c>
    </row>
    <row r="11" spans="1:15" ht="15.75" x14ac:dyDescent="0.25">
      <c r="A11" s="37"/>
      <c r="B11" s="46"/>
      <c r="C11" s="5" t="s">
        <v>45</v>
      </c>
      <c r="D11" s="46"/>
      <c r="E11" s="6">
        <v>1</v>
      </c>
      <c r="F11" s="14">
        <v>120000</v>
      </c>
      <c r="G11" s="14">
        <v>120000</v>
      </c>
      <c r="H11" s="14">
        <v>120000</v>
      </c>
      <c r="I11" s="14">
        <v>120000</v>
      </c>
      <c r="J11" s="15">
        <v>120000</v>
      </c>
      <c r="K11" s="7">
        <v>600000</v>
      </c>
      <c r="L11" s="14">
        <v>180000</v>
      </c>
      <c r="M11" s="14">
        <v>780000</v>
      </c>
    </row>
    <row r="12" spans="1:15" ht="15.75" x14ac:dyDescent="0.25">
      <c r="A12" s="37"/>
      <c r="B12" s="46"/>
      <c r="C12" s="47" t="s">
        <v>54</v>
      </c>
      <c r="D12" s="5" t="s">
        <v>55</v>
      </c>
      <c r="E12" s="6">
        <v>5</v>
      </c>
      <c r="F12" s="14">
        <v>5000</v>
      </c>
      <c r="G12" s="14">
        <v>5000</v>
      </c>
      <c r="H12" s="14">
        <v>5000</v>
      </c>
      <c r="I12" s="14">
        <v>5000</v>
      </c>
      <c r="J12" s="15">
        <v>5000</v>
      </c>
      <c r="K12" s="7">
        <v>25000</v>
      </c>
      <c r="L12" s="14">
        <v>7500</v>
      </c>
      <c r="M12" s="14">
        <v>32500</v>
      </c>
    </row>
    <row r="13" spans="1:15" ht="15.75" x14ac:dyDescent="0.25">
      <c r="A13" s="37"/>
      <c r="B13" s="46"/>
      <c r="C13" s="20" t="s">
        <v>74</v>
      </c>
      <c r="D13" s="39"/>
      <c r="E13" s="40">
        <v>5</v>
      </c>
      <c r="F13" s="21">
        <v>5000</v>
      </c>
      <c r="G13" s="21">
        <v>5000</v>
      </c>
      <c r="H13" s="21">
        <v>5000</v>
      </c>
      <c r="I13" s="21">
        <v>5000</v>
      </c>
      <c r="J13" s="22">
        <v>5000</v>
      </c>
      <c r="K13" s="52">
        <v>25000</v>
      </c>
      <c r="L13" s="21">
        <v>7500</v>
      </c>
      <c r="M13" s="21">
        <v>32500</v>
      </c>
    </row>
    <row r="14" spans="1:15" ht="16.5" thickBot="1" x14ac:dyDescent="0.3">
      <c r="A14" s="37"/>
      <c r="B14" s="23" t="s">
        <v>75</v>
      </c>
      <c r="C14" s="24"/>
      <c r="D14" s="42"/>
      <c r="E14" s="41">
        <v>14</v>
      </c>
      <c r="F14" s="26">
        <v>725000</v>
      </c>
      <c r="G14" s="26">
        <v>2725000</v>
      </c>
      <c r="H14" s="26">
        <v>725000</v>
      </c>
      <c r="I14" s="26">
        <v>725000</v>
      </c>
      <c r="J14" s="27">
        <v>725000</v>
      </c>
      <c r="K14" s="53">
        <v>5625000</v>
      </c>
      <c r="L14" s="26">
        <v>1687500</v>
      </c>
      <c r="M14" s="26">
        <v>7312500</v>
      </c>
    </row>
    <row r="15" spans="1:15" ht="16.5" thickBot="1" x14ac:dyDescent="0.3">
      <c r="A15" s="32" t="s">
        <v>76</v>
      </c>
      <c r="B15" s="33"/>
      <c r="C15" s="33"/>
      <c r="D15" s="44"/>
      <c r="E15" s="43">
        <v>14</v>
      </c>
      <c r="F15" s="34">
        <v>725000</v>
      </c>
      <c r="G15" s="34">
        <v>2725000</v>
      </c>
      <c r="H15" s="34">
        <v>725000</v>
      </c>
      <c r="I15" s="34">
        <v>725000</v>
      </c>
      <c r="J15" s="35">
        <v>725000</v>
      </c>
      <c r="K15" s="65">
        <v>5625000</v>
      </c>
      <c r="L15" s="66">
        <v>1687500</v>
      </c>
      <c r="M15" s="66">
        <v>7312500</v>
      </c>
    </row>
    <row r="16" spans="1:15" ht="16.5" thickBot="1" x14ac:dyDescent="0.3">
      <c r="A16" s="8" t="s">
        <v>77</v>
      </c>
      <c r="B16" s="13"/>
      <c r="C16" s="13"/>
      <c r="D16" s="13"/>
      <c r="E16" s="4">
        <v>19</v>
      </c>
      <c r="F16" s="16">
        <v>1991000</v>
      </c>
      <c r="G16" s="16">
        <v>2991000</v>
      </c>
      <c r="H16" s="16">
        <v>991000</v>
      </c>
      <c r="I16" s="16">
        <v>991000</v>
      </c>
      <c r="J16" s="17">
        <v>991000</v>
      </c>
      <c r="K16" s="54">
        <v>7955000</v>
      </c>
      <c r="L16" s="55">
        <v>2386500</v>
      </c>
      <c r="M16" s="55">
        <v>10341500</v>
      </c>
    </row>
    <row r="18" ht="15.75" thickBot="1" x14ac:dyDescent="0.3"/>
    <row r="19" ht="15.75" thickBot="1" x14ac:dyDescent="0.3"/>
    <row r="21" ht="15.75" thickBot="1" x14ac:dyDescent="0.3"/>
    <row r="23" ht="15.75" thickBot="1" x14ac:dyDescent="0.3"/>
    <row r="33" ht="15.75" thickBot="1" x14ac:dyDescent="0.3"/>
    <row r="34" ht="15.75" thickBot="1" x14ac:dyDescent="0.3"/>
    <row r="35" ht="15.75" thickBot="1" x14ac:dyDescent="0.3"/>
    <row r="49" ht="15.75" thickBot="1" x14ac:dyDescent="0.3"/>
    <row r="50" ht="15.75" thickBot="1" x14ac:dyDescent="0.3"/>
    <row r="52" ht="15.75" thickBot="1" x14ac:dyDescent="0.3"/>
    <row r="53" ht="15.75" thickBot="1" x14ac:dyDescent="0.3"/>
  </sheetData>
  <sheetProtection pivotTables="0"/>
  <mergeCells count="1">
    <mergeCell ref="F2:J2"/>
  </mergeCells>
  <pageMargins left="0.7" right="0.7" top="0.75" bottom="0.75" header="0.3" footer="0.3"/>
  <pageSetup paperSize="9" orientation="portrait" r:id="rId2"/>
  <headerFooter>
    <oddFooter>&amp;COFFICIAL (CLOSED) / SENSITIVE NORMAL (WHEN FILLED)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H16" sqref="H16"/>
    </sheetView>
  </sheetViews>
  <sheetFormatPr defaultRowHeight="15" x14ac:dyDescent="0.25"/>
  <cols>
    <col min="1" max="1" width="19.140625" customWidth="1"/>
    <col min="2" max="2" width="13" customWidth="1"/>
    <col min="3" max="3" width="17.42578125" bestFit="1" customWidth="1"/>
    <col min="4" max="4" width="7.7109375" customWidth="1"/>
    <col min="5" max="5" width="15.42578125" bestFit="1" customWidth="1"/>
    <col min="6" max="7" width="14.140625" bestFit="1" customWidth="1"/>
    <col min="8" max="10" width="14.140625" customWidth="1"/>
    <col min="11" max="11" width="12.42578125" customWidth="1"/>
    <col min="12" max="12" width="14.28515625" customWidth="1"/>
    <col min="13" max="13" width="12.42578125" customWidth="1"/>
    <col min="15" max="15" width="9.140625" customWidth="1"/>
  </cols>
  <sheetData>
    <row r="1" spans="1:15" ht="15.75" thickBot="1" x14ac:dyDescent="0.3">
      <c r="O1" s="11" t="s">
        <v>59</v>
      </c>
    </row>
    <row r="2" spans="1:15" ht="16.5" thickBot="1" x14ac:dyDescent="0.3">
      <c r="F2" s="100" t="s">
        <v>60</v>
      </c>
      <c r="G2" s="101"/>
      <c r="H2" s="101"/>
      <c r="I2" s="101"/>
      <c r="J2" s="102"/>
      <c r="O2" t="s">
        <v>61</v>
      </c>
    </row>
    <row r="3" spans="1:15" ht="16.5" thickBot="1" x14ac:dyDescent="0.3">
      <c r="A3" s="50" t="s">
        <v>28</v>
      </c>
      <c r="B3" s="50" t="s">
        <v>30</v>
      </c>
      <c r="C3" s="50" t="s">
        <v>29</v>
      </c>
      <c r="D3" s="50" t="s">
        <v>31</v>
      </c>
      <c r="E3" s="4" t="s">
        <v>62</v>
      </c>
      <c r="F3" s="59" t="s">
        <v>63</v>
      </c>
      <c r="G3" s="59" t="s">
        <v>64</v>
      </c>
      <c r="H3" s="59" t="s">
        <v>65</v>
      </c>
      <c r="I3" s="59" t="s">
        <v>66</v>
      </c>
      <c r="J3" s="59" t="s">
        <v>67</v>
      </c>
      <c r="K3" s="59" t="s">
        <v>68</v>
      </c>
      <c r="L3" s="59" t="s">
        <v>69</v>
      </c>
      <c r="M3" s="59" t="s">
        <v>70</v>
      </c>
      <c r="O3" s="2" t="s">
        <v>71</v>
      </c>
    </row>
    <row r="4" spans="1:15" ht="15.75" x14ac:dyDescent="0.25">
      <c r="A4" s="36" t="s">
        <v>40</v>
      </c>
      <c r="B4" s="72" t="s">
        <v>42</v>
      </c>
      <c r="C4" s="73"/>
      <c r="D4" s="74"/>
      <c r="E4" s="25">
        <v>2</v>
      </c>
      <c r="F4" s="26">
        <v>200000</v>
      </c>
      <c r="G4" s="26">
        <v>200000</v>
      </c>
      <c r="H4" s="26">
        <v>200000</v>
      </c>
      <c r="I4" s="26">
        <v>200000</v>
      </c>
      <c r="J4" s="26">
        <v>200000</v>
      </c>
      <c r="K4" s="26">
        <v>1000000</v>
      </c>
      <c r="L4" s="26">
        <v>300000</v>
      </c>
      <c r="M4" s="26">
        <v>1300000</v>
      </c>
    </row>
    <row r="5" spans="1:15" ht="15.75" x14ac:dyDescent="0.25">
      <c r="A5" s="37"/>
      <c r="B5" s="5" t="s">
        <v>48</v>
      </c>
      <c r="C5" s="2"/>
      <c r="D5" s="46"/>
      <c r="E5" s="25">
        <v>1</v>
      </c>
      <c r="F5" s="26">
        <v>1000000</v>
      </c>
      <c r="G5" s="26">
        <v>0</v>
      </c>
      <c r="H5" s="26">
        <v>0</v>
      </c>
      <c r="I5" s="26">
        <v>0</v>
      </c>
      <c r="J5" s="26">
        <v>0</v>
      </c>
      <c r="K5" s="26">
        <v>1000000</v>
      </c>
      <c r="L5" s="26">
        <v>300000</v>
      </c>
      <c r="M5" s="26">
        <v>1300000</v>
      </c>
    </row>
    <row r="6" spans="1:15" ht="16.5" thickBot="1" x14ac:dyDescent="0.3">
      <c r="A6" s="38"/>
      <c r="B6" s="75" t="s">
        <v>45</v>
      </c>
      <c r="C6" s="76"/>
      <c r="D6" s="51"/>
      <c r="E6" s="25">
        <v>2</v>
      </c>
      <c r="F6" s="26">
        <v>66000</v>
      </c>
      <c r="G6" s="26">
        <v>66000</v>
      </c>
      <c r="H6" s="26">
        <v>66000</v>
      </c>
      <c r="I6" s="26">
        <v>66000</v>
      </c>
      <c r="J6" s="26">
        <v>66000</v>
      </c>
      <c r="K6" s="26">
        <v>330000</v>
      </c>
      <c r="L6" s="26">
        <v>99000</v>
      </c>
      <c r="M6" s="26">
        <v>429000</v>
      </c>
    </row>
    <row r="7" spans="1:15" ht="16.5" thickBot="1" x14ac:dyDescent="0.3">
      <c r="A7" s="60" t="s">
        <v>72</v>
      </c>
      <c r="B7" s="61"/>
      <c r="C7" s="61"/>
      <c r="D7" s="61"/>
      <c r="E7" s="62">
        <v>5</v>
      </c>
      <c r="F7" s="56">
        <v>1266000</v>
      </c>
      <c r="G7" s="56">
        <v>266000</v>
      </c>
      <c r="H7" s="56">
        <v>266000</v>
      </c>
      <c r="I7" s="56">
        <v>266000</v>
      </c>
      <c r="J7" s="56">
        <v>266000</v>
      </c>
      <c r="K7" s="58">
        <v>2330000</v>
      </c>
      <c r="L7" s="58">
        <v>699000</v>
      </c>
      <c r="M7" s="58">
        <v>3029000</v>
      </c>
    </row>
    <row r="8" spans="1:15" ht="15.75" x14ac:dyDescent="0.25">
      <c r="A8" s="36" t="s">
        <v>50</v>
      </c>
      <c r="B8" s="72" t="s">
        <v>42</v>
      </c>
      <c r="C8" s="73"/>
      <c r="D8" s="74"/>
      <c r="E8" s="25">
        <v>4</v>
      </c>
      <c r="F8" s="26">
        <v>600000</v>
      </c>
      <c r="G8" s="26">
        <v>600000</v>
      </c>
      <c r="H8" s="26">
        <v>600000</v>
      </c>
      <c r="I8" s="26">
        <v>600000</v>
      </c>
      <c r="J8" s="26">
        <v>600000</v>
      </c>
      <c r="K8" s="26">
        <v>3000000</v>
      </c>
      <c r="L8" s="26">
        <v>900000</v>
      </c>
      <c r="M8" s="26">
        <v>3900000</v>
      </c>
    </row>
    <row r="9" spans="1:15" ht="15.75" x14ac:dyDescent="0.25">
      <c r="A9" s="37"/>
      <c r="B9" s="5" t="s">
        <v>48</v>
      </c>
      <c r="C9" s="2"/>
      <c r="D9" s="46"/>
      <c r="E9" s="25">
        <v>4</v>
      </c>
      <c r="F9" s="26">
        <v>0</v>
      </c>
      <c r="G9" s="26">
        <v>2000000</v>
      </c>
      <c r="H9" s="26">
        <v>0</v>
      </c>
      <c r="I9" s="26">
        <v>0</v>
      </c>
      <c r="J9" s="26">
        <v>0</v>
      </c>
      <c r="K9" s="26">
        <v>2000000</v>
      </c>
      <c r="L9" s="26">
        <v>600000</v>
      </c>
      <c r="M9" s="26">
        <v>2600000</v>
      </c>
    </row>
    <row r="10" spans="1:15" ht="15.75" x14ac:dyDescent="0.25">
      <c r="A10" s="37"/>
      <c r="B10" s="5" t="s">
        <v>45</v>
      </c>
      <c r="C10" s="2"/>
      <c r="D10" s="46"/>
      <c r="E10" s="25">
        <v>1</v>
      </c>
      <c r="F10" s="26">
        <v>120000</v>
      </c>
      <c r="G10" s="26">
        <v>120000</v>
      </c>
      <c r="H10" s="26">
        <v>120000</v>
      </c>
      <c r="I10" s="26">
        <v>120000</v>
      </c>
      <c r="J10" s="26">
        <v>120000</v>
      </c>
      <c r="K10" s="26">
        <v>600000</v>
      </c>
      <c r="L10" s="26">
        <v>180000</v>
      </c>
      <c r="M10" s="26">
        <v>780000</v>
      </c>
    </row>
    <row r="11" spans="1:15" ht="16.5" thickBot="1" x14ac:dyDescent="0.3">
      <c r="A11" s="38"/>
      <c r="B11" s="75" t="s">
        <v>54</v>
      </c>
      <c r="C11" s="76"/>
      <c r="D11" s="51"/>
      <c r="E11" s="25">
        <v>5</v>
      </c>
      <c r="F11" s="26">
        <v>5000</v>
      </c>
      <c r="G11" s="26">
        <v>5000</v>
      </c>
      <c r="H11" s="26">
        <v>5000</v>
      </c>
      <c r="I11" s="26">
        <v>5000</v>
      </c>
      <c r="J11" s="26">
        <v>5000</v>
      </c>
      <c r="K11" s="26">
        <v>25000</v>
      </c>
      <c r="L11" s="26">
        <v>7500</v>
      </c>
      <c r="M11" s="26">
        <v>32500</v>
      </c>
    </row>
    <row r="12" spans="1:15" ht="16.5" thickBot="1" x14ac:dyDescent="0.3">
      <c r="A12" s="60" t="s">
        <v>75</v>
      </c>
      <c r="B12" s="61"/>
      <c r="C12" s="61"/>
      <c r="D12" s="61"/>
      <c r="E12" s="62">
        <v>14</v>
      </c>
      <c r="F12" s="56">
        <v>725000</v>
      </c>
      <c r="G12" s="56">
        <v>2725000</v>
      </c>
      <c r="H12" s="56">
        <v>725000</v>
      </c>
      <c r="I12" s="56">
        <v>725000</v>
      </c>
      <c r="J12" s="56">
        <v>725000</v>
      </c>
      <c r="K12" s="58">
        <v>5625000</v>
      </c>
      <c r="L12" s="58">
        <v>1687500</v>
      </c>
      <c r="M12" s="58">
        <v>7312500</v>
      </c>
    </row>
    <row r="13" spans="1:15" ht="16.5" thickBot="1" x14ac:dyDescent="0.3">
      <c r="A13" s="28" t="s">
        <v>77</v>
      </c>
      <c r="B13" s="29"/>
      <c r="C13" s="29"/>
      <c r="D13" s="29"/>
      <c r="E13" s="30">
        <v>19</v>
      </c>
      <c r="F13" s="31">
        <v>1991000</v>
      </c>
      <c r="G13" s="31">
        <v>2991000</v>
      </c>
      <c r="H13" s="31">
        <v>991000</v>
      </c>
      <c r="I13" s="31">
        <v>991000</v>
      </c>
      <c r="J13" s="31">
        <v>991000</v>
      </c>
      <c r="K13" s="67">
        <v>7955000</v>
      </c>
      <c r="L13" s="67">
        <v>2386500</v>
      </c>
      <c r="M13" s="67">
        <v>10341500</v>
      </c>
    </row>
    <row r="15" spans="1:15" ht="15.75" thickBot="1" x14ac:dyDescent="0.3"/>
    <row r="17" ht="15.75" thickBot="1" x14ac:dyDescent="0.3"/>
    <row r="18" ht="15.75" thickBot="1" x14ac:dyDescent="0.3"/>
    <row r="19" ht="15.75" thickBot="1" x14ac:dyDescent="0.3"/>
    <row r="21" ht="15.75" thickBot="1" x14ac:dyDescent="0.3"/>
    <row r="22" ht="15.75" thickBot="1" x14ac:dyDescent="0.3"/>
    <row r="23" ht="15.75" thickBot="1" x14ac:dyDescent="0.3"/>
    <row r="26" ht="15.75" thickBot="1" x14ac:dyDescent="0.3"/>
    <row r="27" ht="15.75" thickBot="1" x14ac:dyDescent="0.3"/>
    <row r="28" ht="15.75" thickBot="1" x14ac:dyDescent="0.3"/>
    <row r="38" ht="15.75" thickBot="1" x14ac:dyDescent="0.3"/>
    <row r="39" ht="15.75" thickBot="1" x14ac:dyDescent="0.3"/>
    <row r="40" ht="15.75" thickBot="1" x14ac:dyDescent="0.3"/>
  </sheetData>
  <mergeCells count="1">
    <mergeCell ref="F2:J2"/>
  </mergeCells>
  <pageMargins left="0.7" right="0.7" top="0.75" bottom="0.75" header="0.3" footer="0.3"/>
  <pageSetup paperSize="9" orientation="portrait" r:id="rId2"/>
  <headerFooter>
    <oddFooter>&amp;COFFICIAL (CLOSED) / SENSITIVE NORMAL (WHEN FILLED)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20DA152A26C94F97F40D1B6242FB90" ma:contentTypeVersion="5" ma:contentTypeDescription="Create a new document." ma:contentTypeScope="" ma:versionID="ee1ea9026b7b68293ec589fbbadc9cbf">
  <xsd:schema xmlns:xsd="http://www.w3.org/2001/XMLSchema" xmlns:xs="http://www.w3.org/2001/XMLSchema" xmlns:p="http://schemas.microsoft.com/office/2006/metadata/properties" xmlns:ns2="8e5633f6-dc03-4192-9dd3-80edd9b4d150" targetNamespace="http://schemas.microsoft.com/office/2006/metadata/properties" ma:root="true" ma:fieldsID="395495a9c10aba0b7e81924060635161" ns2:_="">
    <xsd:import namespace="8e5633f6-dc03-4192-9dd3-80edd9b4d1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633f6-dc03-4192-9dd3-80edd9b4d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EC4768-080E-4572-9624-7ED8ED0198F2}">
  <ds:schemaRefs>
    <ds:schemaRef ds:uri="http://schemas.microsoft.com/sharepoint/v3/contenttype/forms"/>
  </ds:schemaRefs>
</ds:datastoreItem>
</file>

<file path=customXml/itemProps2.xml><?xml version="1.0" encoding="utf-8"?>
<ds:datastoreItem xmlns:ds="http://schemas.openxmlformats.org/officeDocument/2006/customXml" ds:itemID="{38C3BA58-3C64-4724-9FA8-B7ED9FE39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633f6-dc03-4192-9dd3-80edd9b4d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C1FB8F-322F-4C3F-B031-FD81BE04009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Checkpoints</vt:lpstr>
      <vt:lpstr>KPIs</vt:lpstr>
      <vt:lpstr>Benchmarking</vt:lpstr>
      <vt:lpstr>BudgetData</vt:lpstr>
      <vt:lpstr>BudgetByWorkPackage</vt:lpstr>
      <vt:lpstr>BudgetByInstitute</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Ei-Leen</dc:creator>
  <cp:keywords/>
  <dc:description/>
  <cp:lastModifiedBy>Windows User</cp:lastModifiedBy>
  <cp:revision/>
  <dcterms:created xsi:type="dcterms:W3CDTF">2018-08-20T02:51:05Z</dcterms:created>
  <dcterms:modified xsi:type="dcterms:W3CDTF">2021-06-21T10:06:28Z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0x010100A520DA152A26C94F97F40D1B6242FB90</vt:lpwstr>
  </property>
</Properties>
</file>