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24226"/>
  <mc:AlternateContent xmlns:mc="http://schemas.openxmlformats.org/markup-compatibility/2006">
    <mc:Choice Requires="x15">
      <x15ac:absPath xmlns:x15ac="http://schemas.microsoft.com/office/spreadsheetml/2010/11/ac" url="https://itssastar-my.sharepoint.com/personal/tanr1_hq_a-star_edu_sg/Documents/Desktop/LCER/Phase 2/Emerging Tech Grant Call/Documents to Prep/"/>
    </mc:Choice>
  </mc:AlternateContent>
  <xr:revisionPtr revIDLastSave="2" documentId="8_{687A31E7-1A21-423E-B5FC-3D1FBE185433}" xr6:coauthVersionLast="47" xr6:coauthVersionMax="47" xr10:uidLastSave="{2121337E-531E-460B-99A2-E6BDE0D443F1}"/>
  <bookViews>
    <workbookView xWindow="-108" yWindow="-108" windowWidth="23256" windowHeight="12576" xr2:uid="{00000000-000D-0000-FFFF-FFFF00000000}"/>
  </bookViews>
  <sheets>
    <sheet name="IHL&amp;RI"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 i="1" l="1"/>
  <c r="I18" i="1"/>
  <c r="H18" i="1"/>
  <c r="D39" i="1"/>
  <c r="H39" i="1"/>
  <c r="H40" i="1"/>
  <c r="D25" i="1"/>
  <c r="H25" i="1"/>
  <c r="D26" i="1"/>
  <c r="H26" i="1"/>
  <c r="D33" i="1"/>
  <c r="H33" i="1"/>
  <c r="H34" i="1"/>
  <c r="H45" i="1"/>
  <c r="H46" i="1"/>
  <c r="AA46" i="1"/>
  <c r="I20" i="1"/>
  <c r="D27" i="1"/>
  <c r="H27" i="1"/>
  <c r="AA28" i="1"/>
  <c r="AA34" i="1"/>
  <c r="AA40" i="1"/>
  <c r="H28" i="1"/>
  <c r="H17" i="1"/>
  <c r="H20" i="1"/>
</calcChain>
</file>

<file path=xl/sharedStrings.xml><?xml version="1.0" encoding="utf-8"?>
<sst xmlns="http://schemas.openxmlformats.org/spreadsheetml/2006/main" count="169" uniqueCount="101">
  <si>
    <t>EOM</t>
  </si>
  <si>
    <t>Year 1</t>
  </si>
  <si>
    <t>Year 2</t>
  </si>
  <si>
    <t xml:space="preserve">Year 3 </t>
  </si>
  <si>
    <t xml:space="preserve">Year 1 </t>
  </si>
  <si>
    <t>Year 3</t>
  </si>
  <si>
    <t>EQUIPMENT</t>
  </si>
  <si>
    <t>OOE</t>
  </si>
  <si>
    <t>Total Direct Cost</t>
  </si>
  <si>
    <t>Total Project Cost</t>
  </si>
  <si>
    <t>Amount Approved</t>
  </si>
  <si>
    <t>Proposal ID:</t>
  </si>
  <si>
    <t>Name of Lead PI:</t>
  </si>
  <si>
    <t>Host Institution &amp; Department:</t>
  </si>
  <si>
    <t>Item No.</t>
  </si>
  <si>
    <t>EOM01</t>
  </si>
  <si>
    <t>EOM02</t>
  </si>
  <si>
    <t>EOM03</t>
  </si>
  <si>
    <t>EQP01</t>
  </si>
  <si>
    <t>OOE01</t>
  </si>
  <si>
    <t>EQUIPMENT (Line Items)</t>
  </si>
  <si>
    <t>OOE (Line Items)</t>
  </si>
  <si>
    <t>Please provide detailed descriptions of this item to be purchased.</t>
  </si>
  <si>
    <t>EOM (One headcount per line)</t>
  </si>
  <si>
    <t>Please provide reasons to justify and support the need to purchase this item.</t>
  </si>
  <si>
    <t>Will this manpower be working for Sub-Project No.:</t>
  </si>
  <si>
    <t>Will this item be used for Sub-Project No.:</t>
  </si>
  <si>
    <t>Title of Sub-Project No. 1:</t>
  </si>
  <si>
    <t>Title of Sub-Project No. 2:</t>
  </si>
  <si>
    <t>Title of Sub-Project No. 3:</t>
  </si>
  <si>
    <t>Name of PI for Sub-Project No. 1:</t>
  </si>
  <si>
    <t>Name of PI for Sub-Project No. 2:</t>
  </si>
  <si>
    <t>Name of PI for Sub-Project No. 3:</t>
  </si>
  <si>
    <t>Please provide reasons to justify and support the need to recruit this manpower.</t>
  </si>
  <si>
    <t>Please provide detailed descriptions on the role of this manpower.</t>
  </si>
  <si>
    <t>Total Cost</t>
  </si>
  <si>
    <t>Total Units</t>
  </si>
  <si>
    <t>Total Cost for EOM</t>
  </si>
  <si>
    <t>Total Cost for Equipment</t>
  </si>
  <si>
    <t>Total Cost for OOE</t>
  </si>
  <si>
    <t>[Please input 'Name of Lead PI']</t>
  </si>
  <si>
    <t>Breakdown by No. of Man-months</t>
  </si>
  <si>
    <t>Breakdown by No. of Units</t>
  </si>
  <si>
    <t>Total Man-months</t>
  </si>
  <si>
    <t>1
[Y/N?]</t>
  </si>
  <si>
    <t>2
[Y/N?]</t>
  </si>
  <si>
    <t>3
[Y/N?]</t>
  </si>
  <si>
    <t>4
[Y/N?]</t>
  </si>
  <si>
    <t>5
[Y/N?]</t>
  </si>
  <si>
    <t>6
[Y/N?]</t>
  </si>
  <si>
    <t>7
[Y/N?]</t>
  </si>
  <si>
    <t>8
[Y/N?]</t>
  </si>
  <si>
    <t>9
[Y/N?]</t>
  </si>
  <si>
    <t>[Please indicate: '1st Submission' or '2nd Submission' or '3rd Submission' or '4th Submission' …]</t>
  </si>
  <si>
    <t>Please justify how this manpower ties in with the project objectives or KPIs?</t>
  </si>
  <si>
    <t>Please justify how this item ties in with the project objectives or KPIs?</t>
  </si>
  <si>
    <t>Is this Equipment currently available in my institution? [Y/N?]</t>
  </si>
  <si>
    <t>If yes, please justify the need to purchase such similar Equipment.</t>
  </si>
  <si>
    <t>Endorsed by:</t>
  </si>
  <si>
    <t>Declaration by Lead Principal Investigator (PI):</t>
  </si>
  <si>
    <t>Date of Endorsement by DOR:</t>
  </si>
  <si>
    <t>[Please input 'Date of Declaration' by Lead PI]</t>
  </si>
  <si>
    <t>I have done my due diligence to properly and thoroughly check through the above submission, to ensure that all information provided above are correct and free from error.</t>
  </si>
  <si>
    <t>PROPOSED BY LEAD PI</t>
  </si>
  <si>
    <t>SUMMARY OF BUDGET REQUEST</t>
  </si>
  <si>
    <t>Cost per unit
(For every Item No., please round-off to the nearest $10)</t>
  </si>
  <si>
    <t>Average Cost per pax / man-month
(For every Item No., please round-off to the nearest $10)</t>
  </si>
  <si>
    <t>Qualify for indirect costs?
[Y/N?]</t>
  </si>
  <si>
    <t>I have done my due diligence to check and ensure that the budget indicated for all the proposed items/services/manpower to be purchased/engaged above (inclusive of salaries) are necessary, not inflated and are in accordance to the prevailing guidelines of my institution.</t>
  </si>
  <si>
    <t>Overseas Travel</t>
  </si>
  <si>
    <t>OT01</t>
  </si>
  <si>
    <t>Overseas Travel (Line Items)</t>
  </si>
  <si>
    <t xml:space="preserve">I have also done my due diligence to check and ensure that all the proposed Equipments to be purchased are currently unavailable in my institution.  </t>
  </si>
  <si>
    <t>In the event where I am aware that a similar Equipment is available in my institution, but am still proposing to purchase such Equipment/Exceptional Item, I would like to declare that it is due to 'no choice' situation, and my justifications are given in the worksheet above.</t>
  </si>
  <si>
    <t>Please provide detailed descriptions of intended overseas Travel</t>
  </si>
  <si>
    <t>Please provide reasons to justify and support the need for overseas travel</t>
  </si>
  <si>
    <t>Submission No.: 1st Submission</t>
  </si>
  <si>
    <t>Visiting Professor</t>
  </si>
  <si>
    <t>Research Fellow No. 2</t>
  </si>
  <si>
    <t>Research Fellow No. 1</t>
  </si>
  <si>
    <t>Research Assistant</t>
  </si>
  <si>
    <t>Submitted and Declared by:</t>
  </si>
  <si>
    <t xml:space="preserve">Date of Declaration by Lead PI: </t>
  </si>
  <si>
    <t>Project Title:</t>
  </si>
  <si>
    <t>Total Cost for Overseas Travel</t>
  </si>
  <si>
    <t>APPROVED BY A*STAR</t>
  </si>
  <si>
    <t>I am fully aware that I am required to share Equipments purchased using NR funds with other researchers in Singapore.</t>
  </si>
  <si>
    <t>On behalf of my institution, I shall ensure that the usage of funds proposed in this LCER FI project will be managed in accordance to the NR Fund guidelines, and governed within the prevailing policies of my institution.</t>
  </si>
  <si>
    <t>Overhead (30% of Total Qualifying Approved Direct Cost)</t>
  </si>
  <si>
    <t>RESTRICTED / NON-SENSITIVE</t>
  </si>
  <si>
    <t>I declare that all the items proposed above are required and necessary for my ETGC Project.</t>
  </si>
  <si>
    <t>I declare that all the items proposed above are reasonable and are aligned to the research objectives, proposed milestones and deliverables of my ETGC Project.</t>
  </si>
  <si>
    <t xml:space="preserve">Upon my declaration and submission, I understand that subsequent changes and/or virement made to the proposed budget will not be considered by A*STAR, anytime before and during the 1st year of the ETGC project. </t>
  </si>
  <si>
    <t>Overseas Meeting/Conferences</t>
  </si>
  <si>
    <t>Endorsement by Principal of Academic Institute / Director of Research (DOR):</t>
  </si>
  <si>
    <t>[Please input 'Name of Academic Institute / DOR']</t>
  </si>
  <si>
    <t>[Please input 'Date of Endorsement' by Academic Institute / DOR]</t>
  </si>
  <si>
    <t>Comments from A*STAR</t>
  </si>
  <si>
    <t>Clarification from Lead PI</t>
  </si>
  <si>
    <t>Decision from A*STAR</t>
  </si>
  <si>
    <t>LCER Phase 2 HETFI Emerging Technology Grant Call Budget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</si>
</sst>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6" x14ac:knownFonts="1">
    <font>
      <sz val="11"/>
      <color theme="1"/>
      <name val="Calibri"/>
      <family val="2"/>
      <scheme val="minor"/>
    </font>
    <font>
      <b/>
      <sz val="12"/>
      <name val="Arial"/>
      <family val="2"/>
    </font>
    <font>
      <sz val="11"/>
      <name val="Calibri"/>
      <family val="2"/>
    </font>
    <font>
      <b/>
      <sz val="11"/>
      <name val="Calibri"/>
      <family val="2"/>
      <scheme val="minor"/>
    </font>
    <font>
      <sz val="11"/>
      <name val="Calibri"/>
      <family val="2"/>
      <scheme val="minor"/>
    </font>
    <font>
      <b/>
      <sz val="12"/>
      <color theme="1"/>
      <name val="Arial"/>
      <family val="2"/>
    </font>
  </fonts>
  <fills count="6">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theme="1"/>
        <bgColor indexed="64"/>
      </patternFill>
    </fill>
    <fill>
      <patternFill patternType="solid">
        <fgColor theme="8" tint="0.79998168889431442"/>
        <bgColor indexed="64"/>
      </patternFill>
    </fill>
  </fills>
  <borders count="57">
    <border>
      <left/>
      <right/>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ck">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ck">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right style="thin">
        <color indexed="64"/>
      </right>
      <top style="thin">
        <color indexed="64"/>
      </top>
      <bottom/>
      <diagonal/>
    </border>
    <border>
      <left style="thick">
        <color indexed="64"/>
      </left>
      <right style="thick">
        <color indexed="64"/>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medium">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medium">
        <color indexed="64"/>
      </top>
      <bottom/>
      <diagonal/>
    </border>
    <border>
      <left style="medium">
        <color indexed="64"/>
      </left>
      <right/>
      <top style="thin">
        <color indexed="64"/>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top style="thin">
        <color indexed="64"/>
      </top>
      <bottom style="medium">
        <color indexed="64"/>
      </bottom>
      <diagonal/>
    </border>
    <border>
      <left style="thick">
        <color indexed="64"/>
      </left>
      <right/>
      <top style="thin">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126">
    <xf numFmtId="0" fontId="0" fillId="0" borderId="0" xfId="0"/>
    <xf numFmtId="0" fontId="3" fillId="2" borderId="1" xfId="0" applyFont="1" applyFill="1" applyBorder="1" applyAlignment="1">
      <alignment horizontal="left" vertical="top" wrapText="1"/>
    </xf>
    <xf numFmtId="0" fontId="3" fillId="2" borderId="2" xfId="0" applyFont="1" applyFill="1" applyBorder="1" applyAlignment="1" applyProtection="1">
      <alignment horizontal="left" vertical="top" wrapText="1"/>
      <protection locked="0"/>
    </xf>
    <xf numFmtId="0" fontId="4" fillId="0" borderId="0" xfId="0" applyFont="1" applyAlignment="1" applyProtection="1">
      <alignment wrapText="1"/>
      <protection locked="0"/>
    </xf>
    <xf numFmtId="0" fontId="4" fillId="0" borderId="0" xfId="0" applyFont="1" applyProtection="1">
      <protection locked="0"/>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vertical="top"/>
    </xf>
    <xf numFmtId="0" fontId="4" fillId="0" borderId="0" xfId="0" applyFont="1" applyAlignment="1">
      <alignment wrapText="1"/>
    </xf>
    <xf numFmtId="3" fontId="4" fillId="0" borderId="0" xfId="0" applyNumberFormat="1" applyFont="1" applyAlignment="1">
      <alignment vertical="top"/>
    </xf>
    <xf numFmtId="0" fontId="0" fillId="0" borderId="3" xfId="0" applyBorder="1" applyAlignment="1">
      <alignment vertical="top"/>
    </xf>
    <xf numFmtId="0" fontId="4" fillId="0" borderId="4" xfId="0" applyFont="1" applyBorder="1" applyAlignment="1">
      <alignment horizontal="center" vertical="top"/>
    </xf>
    <xf numFmtId="0" fontId="4" fillId="0" borderId="5" xfId="0" applyFont="1" applyBorder="1" applyAlignment="1">
      <alignment horizontal="left" vertical="top" wrapText="1"/>
    </xf>
    <xf numFmtId="0" fontId="0" fillId="0" borderId="6" xfId="0" applyBorder="1" applyAlignment="1">
      <alignment vertical="top"/>
    </xf>
    <xf numFmtId="0" fontId="4" fillId="0" borderId="7" xfId="0" applyFont="1" applyBorder="1" applyAlignment="1">
      <alignment horizontal="center" vertical="top"/>
    </xf>
    <xf numFmtId="0" fontId="4" fillId="0" borderId="8" xfId="0" applyFont="1" applyBorder="1" applyAlignment="1">
      <alignment horizontal="left" vertical="top" wrapText="1"/>
    </xf>
    <xf numFmtId="0" fontId="0" fillId="0" borderId="3" xfId="0" applyBorder="1" applyAlignment="1">
      <alignment vertical="top" wrapText="1"/>
    </xf>
    <xf numFmtId="0" fontId="4" fillId="0" borderId="4" xfId="0" applyFont="1" applyBorder="1" applyAlignment="1">
      <alignment horizontal="left" vertical="top" wrapText="1"/>
    </xf>
    <xf numFmtId="0" fontId="4" fillId="0" borderId="7" xfId="0" applyFont="1" applyBorder="1" applyAlignment="1">
      <alignment horizontal="left" vertical="top" wrapText="1"/>
    </xf>
    <xf numFmtId="0" fontId="4" fillId="3" borderId="4" xfId="0" applyFont="1" applyFill="1" applyBorder="1" applyAlignment="1">
      <alignment horizontal="left" vertical="top" wrapText="1"/>
    </xf>
    <xf numFmtId="0" fontId="5" fillId="0" borderId="0" xfId="0" applyFont="1"/>
    <xf numFmtId="0" fontId="4" fillId="0" borderId="0" xfId="0" applyFont="1" applyAlignment="1">
      <alignment horizontal="left" vertical="top"/>
    </xf>
    <xf numFmtId="0" fontId="1" fillId="0" borderId="0" xfId="0" applyFont="1" applyAlignment="1">
      <alignment horizontal="left" vertical="top"/>
    </xf>
    <xf numFmtId="0" fontId="4" fillId="0" borderId="9" xfId="0" applyFont="1" applyBorder="1" applyAlignment="1">
      <alignment vertical="top"/>
    </xf>
    <xf numFmtId="0" fontId="4" fillId="0" borderId="10" xfId="0" applyFont="1" applyBorder="1" applyAlignment="1">
      <alignment vertical="top"/>
    </xf>
    <xf numFmtId="0" fontId="4" fillId="0" borderId="0" xfId="0" applyFont="1" applyAlignment="1">
      <alignment horizontal="center" vertical="top" wrapText="1"/>
    </xf>
    <xf numFmtId="0" fontId="4" fillId="2" borderId="11" xfId="0" applyFont="1" applyFill="1" applyBorder="1" applyAlignment="1">
      <alignment horizontal="left" vertical="top" wrapText="1"/>
    </xf>
    <xf numFmtId="0" fontId="4" fillId="2" borderId="12" xfId="0" applyFont="1" applyFill="1" applyBorder="1" applyAlignment="1" applyProtection="1">
      <alignment horizontal="left" vertical="top" wrapText="1"/>
      <protection locked="0"/>
    </xf>
    <xf numFmtId="0" fontId="4" fillId="2" borderId="13" xfId="0" applyFont="1" applyFill="1" applyBorder="1" applyAlignment="1" applyProtection="1">
      <alignment horizontal="left" vertical="top" wrapText="1"/>
      <protection locked="0"/>
    </xf>
    <xf numFmtId="0" fontId="3" fillId="2" borderId="14" xfId="0" applyFont="1" applyFill="1" applyBorder="1" applyAlignment="1" applyProtection="1">
      <alignment horizontal="left" vertical="top" wrapText="1"/>
      <protection locked="0"/>
    </xf>
    <xf numFmtId="0" fontId="4" fillId="0" borderId="15" xfId="0" applyFont="1" applyBorder="1" applyAlignment="1">
      <alignment horizontal="center" vertical="top"/>
    </xf>
    <xf numFmtId="0" fontId="4" fillId="0" borderId="16" xfId="0" applyFont="1" applyBorder="1" applyAlignment="1">
      <alignment horizontal="center" vertical="top" wrapText="1"/>
    </xf>
    <xf numFmtId="3" fontId="4" fillId="0" borderId="17" xfId="0" applyNumberFormat="1" applyFont="1" applyBorder="1" applyAlignment="1">
      <alignment vertical="top"/>
    </xf>
    <xf numFmtId="0" fontId="4" fillId="0" borderId="18" xfId="0" applyFont="1" applyBorder="1" applyAlignment="1">
      <alignment horizontal="center" vertical="top"/>
    </xf>
    <xf numFmtId="0" fontId="4" fillId="0" borderId="19" xfId="0" applyFont="1" applyBorder="1" applyAlignment="1">
      <alignment horizontal="center" vertical="top" wrapText="1"/>
    </xf>
    <xf numFmtId="164" fontId="0" fillId="0" borderId="3" xfId="0" applyNumberFormat="1" applyBorder="1" applyAlignment="1">
      <alignment vertical="top"/>
    </xf>
    <xf numFmtId="164" fontId="0" fillId="0" borderId="6" xfId="0" applyNumberFormat="1" applyBorder="1" applyAlignment="1">
      <alignment vertical="top"/>
    </xf>
    <xf numFmtId="164" fontId="4" fillId="0" borderId="19" xfId="0" applyNumberFormat="1" applyFont="1" applyBorder="1" applyAlignment="1">
      <alignment horizontal="right" vertical="top"/>
    </xf>
    <xf numFmtId="164" fontId="4" fillId="0" borderId="3" xfId="0" applyNumberFormat="1" applyFont="1" applyBorder="1" applyAlignment="1">
      <alignment vertical="top" wrapText="1"/>
    </xf>
    <xf numFmtId="164" fontId="4" fillId="0" borderId="16" xfId="0" applyNumberFormat="1" applyFont="1" applyBorder="1" applyAlignment="1">
      <alignment vertical="top"/>
    </xf>
    <xf numFmtId="164" fontId="4" fillId="0" borderId="20" xfId="0" applyNumberFormat="1" applyFont="1" applyBorder="1" applyProtection="1">
      <protection locked="0"/>
    </xf>
    <xf numFmtId="164" fontId="4" fillId="0" borderId="21" xfId="0" applyNumberFormat="1" applyFont="1" applyBorder="1" applyProtection="1">
      <protection locked="0"/>
    </xf>
    <xf numFmtId="164" fontId="4" fillId="0" borderId="22" xfId="0" applyNumberFormat="1" applyFont="1" applyBorder="1" applyProtection="1">
      <protection locked="0"/>
    </xf>
    <xf numFmtId="164" fontId="4" fillId="0" borderId="23" xfId="0" applyNumberFormat="1" applyFont="1" applyBorder="1" applyAlignment="1">
      <alignment horizontal="right" vertical="top"/>
    </xf>
    <xf numFmtId="0" fontId="4" fillId="0" borderId="24" xfId="0" applyFont="1" applyBorder="1" applyAlignment="1">
      <alignment horizontal="center" vertical="top"/>
    </xf>
    <xf numFmtId="164" fontId="4" fillId="0" borderId="19" xfId="0" applyNumberFormat="1" applyFont="1" applyBorder="1" applyAlignment="1">
      <alignment vertical="top"/>
    </xf>
    <xf numFmtId="164" fontId="4" fillId="0" borderId="23" xfId="0" applyNumberFormat="1" applyFont="1" applyBorder="1" applyAlignment="1">
      <alignment vertical="top"/>
    </xf>
    <xf numFmtId="164" fontId="4" fillId="0" borderId="25" xfId="0" applyNumberFormat="1" applyFont="1" applyBorder="1" applyAlignment="1">
      <alignment vertical="top"/>
    </xf>
    <xf numFmtId="0" fontId="4" fillId="0" borderId="26" xfId="0" applyFont="1" applyBorder="1" applyAlignment="1">
      <alignment horizontal="left" vertical="top"/>
    </xf>
    <xf numFmtId="0" fontId="3" fillId="0" borderId="0" xfId="0" applyFont="1" applyAlignment="1">
      <alignment horizontal="left" vertical="top"/>
    </xf>
    <xf numFmtId="0" fontId="4" fillId="0" borderId="27" xfId="0" applyFont="1" applyBorder="1" applyAlignment="1">
      <alignment horizontal="left" vertical="top" wrapText="1"/>
    </xf>
    <xf numFmtId="0" fontId="4" fillId="0" borderId="28" xfId="0" applyFont="1" applyBorder="1" applyAlignment="1">
      <alignment horizontal="left" vertical="top" wrapText="1"/>
    </xf>
    <xf numFmtId="0" fontId="4" fillId="4" borderId="4" xfId="0" applyFont="1" applyFill="1" applyBorder="1" applyAlignment="1">
      <alignment horizontal="center" vertical="top"/>
    </xf>
    <xf numFmtId="0" fontId="4" fillId="4" borderId="7" xfId="0" applyFont="1" applyFill="1" applyBorder="1" applyAlignment="1">
      <alignment horizontal="center" vertical="top"/>
    </xf>
    <xf numFmtId="3" fontId="4" fillId="4" borderId="17" xfId="0" applyNumberFormat="1" applyFont="1" applyFill="1" applyBorder="1" applyAlignment="1">
      <alignment vertical="top"/>
    </xf>
    <xf numFmtId="4" fontId="4" fillId="4" borderId="4" xfId="0" applyNumberFormat="1" applyFont="1" applyFill="1" applyBorder="1" applyAlignment="1">
      <alignment horizontal="right" vertical="top" wrapText="1"/>
    </xf>
    <xf numFmtId="3" fontId="4" fillId="4" borderId="29" xfId="0" applyNumberFormat="1" applyFont="1" applyFill="1" applyBorder="1" applyAlignment="1">
      <alignment horizontal="right" vertical="top"/>
    </xf>
    <xf numFmtId="0" fontId="2" fillId="0" borderId="0" xfId="0" applyFont="1"/>
    <xf numFmtId="164" fontId="4" fillId="0" borderId="30" xfId="0" applyNumberFormat="1" applyFont="1" applyBorder="1" applyAlignment="1">
      <alignment vertical="top"/>
    </xf>
    <xf numFmtId="164" fontId="4" fillId="0" borderId="31" xfId="0" applyNumberFormat="1" applyFont="1" applyBorder="1" applyAlignment="1">
      <alignment vertical="top"/>
    </xf>
    <xf numFmtId="4" fontId="4" fillId="0" borderId="4" xfId="0" applyNumberFormat="1" applyFont="1" applyBorder="1" applyAlignment="1">
      <alignment horizontal="center" vertical="top" wrapText="1"/>
    </xf>
    <xf numFmtId="3" fontId="4" fillId="0" borderId="29" xfId="0" applyNumberFormat="1" applyFont="1" applyBorder="1" applyAlignment="1">
      <alignment horizontal="center" vertical="top"/>
    </xf>
    <xf numFmtId="3" fontId="4" fillId="0" borderId="17" xfId="0" applyNumberFormat="1" applyFont="1" applyBorder="1" applyAlignment="1">
      <alignment horizontal="left" vertical="top"/>
    </xf>
    <xf numFmtId="0" fontId="4" fillId="0" borderId="32" xfId="0" applyFont="1" applyBorder="1" applyAlignment="1">
      <alignment horizontal="left" vertical="top" wrapText="1"/>
    </xf>
    <xf numFmtId="4" fontId="4" fillId="0" borderId="4" xfId="0" applyNumberFormat="1" applyFont="1" applyBorder="1" applyAlignment="1">
      <alignment horizontal="left" vertical="top" wrapText="1"/>
    </xf>
    <xf numFmtId="3" fontId="4" fillId="0" borderId="29" xfId="0" applyNumberFormat="1" applyFont="1" applyBorder="1" applyAlignment="1">
      <alignment horizontal="left" vertical="top"/>
    </xf>
    <xf numFmtId="0" fontId="4" fillId="0" borderId="17" xfId="0" applyFont="1" applyBorder="1" applyAlignment="1">
      <alignment horizontal="left" vertical="top" wrapText="1"/>
    </xf>
    <xf numFmtId="0" fontId="4" fillId="3" borderId="5" xfId="0" applyFont="1" applyFill="1" applyBorder="1" applyAlignment="1">
      <alignment horizontal="left" vertical="top" wrapText="1"/>
    </xf>
    <xf numFmtId="0" fontId="4" fillId="0" borderId="33" xfId="0" applyFont="1" applyBorder="1" applyAlignment="1">
      <alignment horizontal="left" vertical="top" wrapText="1"/>
    </xf>
    <xf numFmtId="0" fontId="4" fillId="0" borderId="34" xfId="0" applyFont="1" applyBorder="1" applyAlignment="1" applyProtection="1">
      <alignment horizontal="left" vertical="top" wrapText="1"/>
      <protection locked="0"/>
    </xf>
    <xf numFmtId="0" fontId="4" fillId="0" borderId="35" xfId="0" applyFont="1" applyBorder="1" applyAlignment="1">
      <alignment horizontal="left" vertical="top" wrapText="1"/>
    </xf>
    <xf numFmtId="0" fontId="4" fillId="0" borderId="3" xfId="0" applyFont="1" applyBorder="1" applyAlignment="1" applyProtection="1">
      <alignment horizontal="left" vertical="top" wrapText="1"/>
      <protection locked="0"/>
    </xf>
    <xf numFmtId="0" fontId="4" fillId="0" borderId="36" xfId="0" applyFont="1" applyBorder="1" applyAlignment="1">
      <alignment horizontal="left" vertical="top" wrapText="1"/>
    </xf>
    <xf numFmtId="0" fontId="4" fillId="0" borderId="6" xfId="0" applyFont="1" applyBorder="1" applyAlignment="1" applyProtection="1">
      <alignment horizontal="left" vertical="top" wrapText="1"/>
      <protection locked="0"/>
    </xf>
    <xf numFmtId="0" fontId="4" fillId="0" borderId="37" xfId="0" applyFont="1" applyBorder="1" applyAlignment="1">
      <alignment horizontal="left" vertical="top" wrapText="1"/>
    </xf>
    <xf numFmtId="0" fontId="4" fillId="0" borderId="16" xfId="0" applyFont="1" applyBorder="1" applyAlignment="1" applyProtection="1">
      <alignment horizontal="left" vertical="top" wrapText="1"/>
      <protection locked="0"/>
    </xf>
    <xf numFmtId="0" fontId="4" fillId="0" borderId="16" xfId="0" applyFont="1" applyBorder="1" applyAlignment="1" applyProtection="1">
      <alignment horizontal="left" vertical="top"/>
      <protection locked="0"/>
    </xf>
    <xf numFmtId="0" fontId="4" fillId="3" borderId="33" xfId="0" applyFont="1" applyFill="1" applyBorder="1" applyAlignment="1">
      <alignment horizontal="left" vertical="top" wrapText="1"/>
    </xf>
    <xf numFmtId="0" fontId="4" fillId="3" borderId="34" xfId="0" applyFont="1" applyFill="1" applyBorder="1" applyAlignment="1" applyProtection="1">
      <alignment horizontal="left" vertical="top" wrapText="1"/>
      <protection locked="0"/>
    </xf>
    <xf numFmtId="0" fontId="4" fillId="3" borderId="3" xfId="0" applyFont="1" applyFill="1" applyBorder="1" applyAlignment="1" applyProtection="1">
      <alignment horizontal="left" vertical="top" wrapText="1"/>
      <protection locked="0"/>
    </xf>
    <xf numFmtId="0" fontId="4" fillId="3" borderId="38" xfId="0" applyFont="1" applyFill="1" applyBorder="1" applyAlignment="1">
      <alignment horizontal="left" vertical="top" wrapText="1"/>
    </xf>
    <xf numFmtId="164" fontId="0" fillId="0" borderId="0" xfId="0" applyNumberFormat="1" applyAlignment="1">
      <alignment horizontal="center" vertical="top"/>
    </xf>
    <xf numFmtId="164" fontId="4" fillId="0" borderId="0" xfId="0" applyNumberFormat="1" applyFont="1" applyAlignment="1">
      <alignment horizontal="right" vertical="top"/>
    </xf>
    <xf numFmtId="3" fontId="4" fillId="0" borderId="0" xfId="0" applyNumberFormat="1" applyFont="1" applyAlignment="1">
      <alignment horizontal="center" vertical="top"/>
    </xf>
    <xf numFmtId="3" fontId="4" fillId="4" borderId="0" xfId="0" applyNumberFormat="1" applyFont="1" applyFill="1" applyAlignment="1">
      <alignment horizontal="right" vertical="top"/>
    </xf>
    <xf numFmtId="3" fontId="4" fillId="0" borderId="0" xfId="0" applyNumberFormat="1" applyFont="1" applyAlignment="1">
      <alignment horizontal="left" vertical="top"/>
    </xf>
    <xf numFmtId="0" fontId="4" fillId="0" borderId="0" xfId="0" applyFont="1" applyAlignment="1">
      <alignment horizontal="left" vertical="top" wrapText="1"/>
    </xf>
    <xf numFmtId="0" fontId="4" fillId="0" borderId="0" xfId="0" applyFont="1" applyAlignment="1" applyProtection="1">
      <alignment horizontal="left" vertical="top" wrapText="1"/>
      <protection locked="0"/>
    </xf>
    <xf numFmtId="0" fontId="4" fillId="0" borderId="0" xfId="0" applyFont="1" applyAlignment="1" applyProtection="1">
      <alignment horizontal="left" vertical="top"/>
      <protection locked="0"/>
    </xf>
    <xf numFmtId="4" fontId="4" fillId="0" borderId="4" xfId="0" applyNumberFormat="1" applyFont="1" applyBorder="1" applyAlignment="1" applyProtection="1">
      <alignment horizontal="left" vertical="top" wrapText="1"/>
      <protection locked="0"/>
    </xf>
    <xf numFmtId="0" fontId="3" fillId="5" borderId="39" xfId="0" applyFont="1" applyFill="1" applyBorder="1" applyAlignment="1">
      <alignment horizontal="center" vertical="top"/>
    </xf>
    <xf numFmtId="0" fontId="3" fillId="5" borderId="40" xfId="0" applyFont="1" applyFill="1" applyBorder="1" applyAlignment="1">
      <alignment horizontal="center" vertical="top"/>
    </xf>
    <xf numFmtId="0" fontId="4" fillId="5" borderId="41" xfId="0" applyFont="1" applyFill="1" applyBorder="1" applyAlignment="1">
      <alignment vertical="top" wrapText="1"/>
    </xf>
    <xf numFmtId="0" fontId="4" fillId="5" borderId="42" xfId="0" applyFont="1" applyFill="1" applyBorder="1" applyAlignment="1">
      <alignment vertical="top" wrapText="1"/>
    </xf>
    <xf numFmtId="0" fontId="3" fillId="5" borderId="12" xfId="0" applyFont="1" applyFill="1" applyBorder="1" applyAlignment="1">
      <alignment vertical="top"/>
    </xf>
    <xf numFmtId="0" fontId="3" fillId="5" borderId="43" xfId="0" applyFont="1" applyFill="1" applyBorder="1" applyAlignment="1">
      <alignment vertical="top"/>
    </xf>
    <xf numFmtId="0" fontId="3" fillId="5" borderId="44" xfId="0" applyFont="1" applyFill="1" applyBorder="1" applyAlignment="1">
      <alignment horizontal="center" vertical="top" wrapText="1"/>
    </xf>
    <xf numFmtId="0" fontId="3" fillId="5" borderId="45" xfId="0" applyFont="1" applyFill="1" applyBorder="1" applyAlignment="1">
      <alignment horizontal="center" vertical="top" wrapText="1" shrinkToFit="1"/>
    </xf>
    <xf numFmtId="0" fontId="3" fillId="5" borderId="46" xfId="0" applyFont="1" applyFill="1" applyBorder="1" applyAlignment="1">
      <alignment horizontal="center" vertical="top" wrapText="1"/>
    </xf>
    <xf numFmtId="0" fontId="3" fillId="5" borderId="2" xfId="0" applyFont="1" applyFill="1" applyBorder="1" applyAlignment="1">
      <alignment horizontal="center" vertical="top" wrapText="1"/>
    </xf>
    <xf numFmtId="0" fontId="3" fillId="5" borderId="2" xfId="0" applyFont="1" applyFill="1" applyBorder="1" applyAlignment="1">
      <alignment horizontal="center" vertical="top" wrapText="1" shrinkToFit="1"/>
    </xf>
    <xf numFmtId="0" fontId="3" fillId="5" borderId="2" xfId="0" applyFont="1" applyFill="1" applyBorder="1" applyAlignment="1">
      <alignment horizontal="center" vertical="top"/>
    </xf>
    <xf numFmtId="0" fontId="3" fillId="5" borderId="47" xfId="0" applyFont="1" applyFill="1" applyBorder="1" applyAlignment="1">
      <alignment horizontal="center" vertical="top" wrapText="1"/>
    </xf>
    <xf numFmtId="0" fontId="3" fillId="5" borderId="47" xfId="0" applyFont="1" applyFill="1" applyBorder="1" applyAlignment="1">
      <alignment horizontal="left" vertical="top" wrapText="1"/>
    </xf>
    <xf numFmtId="0" fontId="3" fillId="5" borderId="48" xfId="0" applyFont="1" applyFill="1" applyBorder="1" applyAlignment="1">
      <alignment horizontal="left" vertical="top" wrapText="1"/>
    </xf>
    <xf numFmtId="164" fontId="4" fillId="5" borderId="30" xfId="0" applyNumberFormat="1" applyFont="1" applyFill="1" applyBorder="1" applyAlignment="1">
      <alignment vertical="top"/>
    </xf>
    <xf numFmtId="0" fontId="4" fillId="5" borderId="49" xfId="0" applyFont="1" applyFill="1" applyBorder="1" applyAlignment="1">
      <alignment vertical="top" wrapText="1"/>
    </xf>
    <xf numFmtId="0" fontId="3" fillId="5" borderId="50" xfId="0" applyFont="1" applyFill="1" applyBorder="1" applyAlignment="1">
      <alignment horizontal="center" vertical="top" wrapText="1" shrinkToFit="1"/>
    </xf>
    <xf numFmtId="0" fontId="3" fillId="5" borderId="51" xfId="0" applyFont="1" applyFill="1" applyBorder="1" applyAlignment="1">
      <alignment horizontal="center" vertical="top" wrapText="1"/>
    </xf>
    <xf numFmtId="0" fontId="4" fillId="0" borderId="0" xfId="0" applyFont="1" applyAlignment="1">
      <alignment horizontal="center" vertical="top"/>
    </xf>
    <xf numFmtId="0" fontId="3" fillId="5" borderId="52" xfId="0" applyFont="1" applyFill="1" applyBorder="1" applyAlignment="1">
      <alignment horizontal="center" vertical="top"/>
    </xf>
    <xf numFmtId="0" fontId="3" fillId="5" borderId="53" xfId="0" applyFont="1" applyFill="1" applyBorder="1" applyAlignment="1">
      <alignment horizontal="center" vertical="top"/>
    </xf>
    <xf numFmtId="164" fontId="0" fillId="0" borderId="17" xfId="0" applyNumberFormat="1" applyBorder="1" applyAlignment="1">
      <alignment horizontal="center" vertical="top"/>
    </xf>
    <xf numFmtId="164" fontId="0" fillId="0" borderId="54" xfId="0" applyNumberFormat="1" applyBorder="1" applyAlignment="1">
      <alignment horizontal="center" vertical="top"/>
    </xf>
    <xf numFmtId="0" fontId="4" fillId="0" borderId="55" xfId="0" applyFont="1" applyBorder="1" applyAlignment="1">
      <alignment horizontal="center" vertical="top"/>
    </xf>
    <xf numFmtId="0" fontId="4" fillId="0" borderId="10" xfId="0" applyFont="1" applyBorder="1" applyAlignment="1">
      <alignment horizontal="center" vertical="top"/>
    </xf>
    <xf numFmtId="0" fontId="3" fillId="5" borderId="43" xfId="0" applyFont="1" applyFill="1" applyBorder="1" applyAlignment="1">
      <alignment horizontal="center" vertical="top"/>
    </xf>
    <xf numFmtId="0" fontId="3" fillId="5" borderId="56" xfId="0" applyFont="1" applyFill="1" applyBorder="1" applyAlignment="1">
      <alignment horizontal="center" vertical="top"/>
    </xf>
    <xf numFmtId="0" fontId="3" fillId="5" borderId="42" xfId="0" applyFont="1" applyFill="1" applyBorder="1" applyAlignment="1">
      <alignment horizontal="center" vertical="top"/>
    </xf>
    <xf numFmtId="0" fontId="3" fillId="5" borderId="12" xfId="0" applyFont="1" applyFill="1" applyBorder="1" applyAlignment="1">
      <alignment horizontal="center" vertical="top"/>
    </xf>
    <xf numFmtId="0" fontId="4" fillId="5" borderId="55" xfId="0" applyFont="1" applyFill="1" applyBorder="1" applyAlignment="1">
      <alignment horizontal="center" vertical="top"/>
    </xf>
    <xf numFmtId="0" fontId="4" fillId="5" borderId="10" xfId="0" applyFont="1" applyFill="1" applyBorder="1" applyAlignment="1">
      <alignment horizontal="center" vertical="top"/>
    </xf>
    <xf numFmtId="0" fontId="4" fillId="0" borderId="1" xfId="0" applyFont="1" applyBorder="1" applyAlignment="1">
      <alignment horizontal="center" vertical="top"/>
    </xf>
    <xf numFmtId="0" fontId="4" fillId="0" borderId="2" xfId="0" applyFont="1" applyBorder="1" applyAlignment="1">
      <alignment horizontal="center" vertical="top"/>
    </xf>
    <xf numFmtId="0" fontId="4" fillId="0" borderId="17" xfId="0" applyFont="1" applyBorder="1" applyAlignment="1">
      <alignment horizontal="center" vertical="top"/>
    </xf>
    <xf numFmtId="0" fontId="4" fillId="0" borderId="54" xfId="0" applyFont="1" applyBorder="1" applyAlignment="1">
      <alignment horizontal="center"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78"/>
  <sheetViews>
    <sheetView tabSelected="1" zoomScale="80" zoomScaleNormal="80" workbookViewId="0">
      <selection activeCell="C6" sqref="C6"/>
    </sheetView>
  </sheetViews>
  <sheetFormatPr defaultColWidth="9.21875" defaultRowHeight="14.4" x14ac:dyDescent="0.3"/>
  <cols>
    <col min="1" max="1" width="10" style="5" customWidth="1"/>
    <col min="2" max="2" width="45.5546875" style="6" bestFit="1" customWidth="1"/>
    <col min="3" max="3" width="27.77734375" style="7" customWidth="1"/>
    <col min="4" max="4" width="15.44140625" style="7" bestFit="1" customWidth="1"/>
    <col min="5" max="5" width="11" style="7" customWidth="1"/>
    <col min="6" max="7" width="10.77734375" style="7" customWidth="1"/>
    <col min="8" max="8" width="21.5546875" style="7" bestFit="1" customWidth="1"/>
    <col min="9" max="9" width="24.44140625" style="7" bestFit="1" customWidth="1"/>
    <col min="10" max="13" width="9.77734375" style="7" customWidth="1"/>
    <col min="14" max="18" width="9.77734375" style="7" hidden="1" customWidth="1"/>
    <col min="19" max="19" width="44" style="7" hidden="1" customWidth="1"/>
    <col min="20" max="20" width="47.44140625" style="7" hidden="1" customWidth="1"/>
    <col min="21" max="22" width="54.77734375" style="7" customWidth="1"/>
    <col min="23" max="23" width="52.77734375" style="6" customWidth="1"/>
    <col min="24" max="24" width="28" style="8" hidden="1" customWidth="1"/>
    <col min="25" max="25" width="16.5546875" style="3" hidden="1" customWidth="1"/>
    <col min="26" max="26" width="14.77734375" style="4" hidden="1" customWidth="1"/>
    <col min="27" max="27" width="13.77734375" style="4" hidden="1" customWidth="1"/>
    <col min="28" max="16384" width="9.21875" style="4"/>
  </cols>
  <sheetData>
    <row r="1" spans="1:22" x14ac:dyDescent="0.3">
      <c r="A1" s="109" t="s">
        <v>89</v>
      </c>
      <c r="B1" s="109"/>
      <c r="C1" s="109"/>
      <c r="D1" s="109"/>
      <c r="E1" s="109"/>
      <c r="F1" s="109"/>
      <c r="G1" s="109"/>
      <c r="H1" s="109"/>
      <c r="I1" s="109"/>
    </row>
    <row r="2" spans="1:22" ht="15.6" x14ac:dyDescent="0.3">
      <c r="A2" s="20" t="s">
        <v>100</v>
      </c>
      <c r="B2" s="5"/>
      <c r="C2" s="5"/>
      <c r="D2" s="5"/>
      <c r="E2" s="5"/>
      <c r="F2" s="5"/>
      <c r="G2" s="5"/>
      <c r="H2" s="5"/>
      <c r="I2" s="5"/>
    </row>
    <row r="4" spans="1:22" ht="15.6" x14ac:dyDescent="0.3">
      <c r="A4" s="20" t="s">
        <v>11</v>
      </c>
      <c r="C4" s="23"/>
      <c r="D4" s="23"/>
      <c r="E4" s="23"/>
      <c r="F4" s="23"/>
      <c r="G4" s="23"/>
      <c r="H4" s="23"/>
      <c r="I4" s="23"/>
    </row>
    <row r="5" spans="1:22" ht="15.6" x14ac:dyDescent="0.3">
      <c r="A5" s="20" t="s">
        <v>83</v>
      </c>
      <c r="C5" s="24"/>
      <c r="D5" s="24"/>
      <c r="E5" s="24"/>
      <c r="F5" s="24"/>
      <c r="G5" s="24"/>
      <c r="H5" s="24"/>
      <c r="I5" s="24"/>
    </row>
    <row r="6" spans="1:22" ht="15.6" x14ac:dyDescent="0.3">
      <c r="A6" s="20" t="s">
        <v>12</v>
      </c>
      <c r="C6" s="24"/>
      <c r="D6" s="24"/>
      <c r="E6" s="24"/>
      <c r="F6" s="24"/>
      <c r="G6" s="24"/>
      <c r="H6" s="24"/>
      <c r="I6" s="24"/>
    </row>
    <row r="7" spans="1:22" ht="15.6" x14ac:dyDescent="0.3">
      <c r="A7" s="22" t="s">
        <v>13</v>
      </c>
      <c r="C7" s="23"/>
      <c r="D7" s="23"/>
      <c r="E7" s="23"/>
      <c r="F7" s="23"/>
      <c r="G7" s="23"/>
      <c r="H7" s="23"/>
      <c r="I7" s="23"/>
    </row>
    <row r="8" spans="1:22" ht="15.6" x14ac:dyDescent="0.3">
      <c r="A8" s="22" t="s">
        <v>27</v>
      </c>
      <c r="C8" s="23"/>
      <c r="D8" s="23"/>
      <c r="E8" s="23"/>
      <c r="F8" s="23"/>
      <c r="G8" s="23"/>
      <c r="H8" s="23"/>
      <c r="I8" s="23"/>
    </row>
    <row r="9" spans="1:22" ht="15.6" x14ac:dyDescent="0.3">
      <c r="A9" s="22" t="s">
        <v>30</v>
      </c>
      <c r="C9" s="24"/>
      <c r="D9" s="23"/>
      <c r="E9" s="23"/>
      <c r="F9" s="23"/>
      <c r="G9" s="23"/>
      <c r="H9" s="23"/>
      <c r="I9" s="23"/>
    </row>
    <row r="10" spans="1:22" ht="15.6" x14ac:dyDescent="0.3">
      <c r="A10" s="22" t="s">
        <v>28</v>
      </c>
      <c r="C10" s="23"/>
      <c r="D10" s="23"/>
      <c r="E10" s="23"/>
      <c r="F10" s="23"/>
      <c r="G10" s="23"/>
      <c r="H10" s="23"/>
      <c r="I10" s="23"/>
    </row>
    <row r="11" spans="1:22" ht="15.6" x14ac:dyDescent="0.3">
      <c r="A11" s="22" t="s">
        <v>31</v>
      </c>
      <c r="C11" s="23"/>
      <c r="D11" s="23"/>
      <c r="E11" s="23"/>
      <c r="F11" s="23"/>
      <c r="G11" s="23"/>
      <c r="H11" s="23"/>
      <c r="I11" s="23"/>
    </row>
    <row r="12" spans="1:22" ht="15.6" x14ac:dyDescent="0.3">
      <c r="A12" s="22" t="s">
        <v>29</v>
      </c>
      <c r="C12" s="23"/>
      <c r="D12" s="23"/>
      <c r="E12" s="23"/>
      <c r="F12" s="23"/>
      <c r="G12" s="23"/>
      <c r="H12" s="23"/>
      <c r="I12" s="23"/>
    </row>
    <row r="13" spans="1:22" ht="15.6" x14ac:dyDescent="0.3">
      <c r="A13" s="22" t="s">
        <v>32</v>
      </c>
      <c r="C13" s="24"/>
      <c r="D13" s="23"/>
      <c r="E13" s="23"/>
      <c r="F13" s="23"/>
      <c r="G13" s="23"/>
      <c r="H13" s="23"/>
      <c r="I13" s="23"/>
    </row>
    <row r="14" spans="1:22" ht="15.6" x14ac:dyDescent="0.3">
      <c r="A14" s="22"/>
    </row>
    <row r="15" spans="1:22" ht="15" thickBot="1" x14ac:dyDescent="0.35"/>
    <row r="16" spans="1:22" ht="15" thickTop="1" x14ac:dyDescent="0.3">
      <c r="B16" s="110" t="s">
        <v>64</v>
      </c>
      <c r="C16" s="111"/>
      <c r="D16" s="111"/>
      <c r="E16" s="111"/>
      <c r="F16" s="111"/>
      <c r="G16" s="111"/>
      <c r="H16" s="90" t="s">
        <v>63</v>
      </c>
      <c r="I16" s="91" t="s">
        <v>85</v>
      </c>
      <c r="J16" s="5"/>
      <c r="K16" s="5"/>
      <c r="L16" s="5"/>
      <c r="M16" s="5"/>
      <c r="N16" s="5"/>
      <c r="O16" s="5"/>
      <c r="P16" s="5"/>
      <c r="Q16" s="5"/>
      <c r="R16" s="5"/>
      <c r="S16" s="5"/>
      <c r="T16" s="5"/>
      <c r="U16" s="5"/>
      <c r="V16" s="5"/>
    </row>
    <row r="17" spans="1:27" x14ac:dyDescent="0.3">
      <c r="B17" s="114" t="s">
        <v>8</v>
      </c>
      <c r="C17" s="115"/>
      <c r="D17" s="115"/>
      <c r="E17" s="115"/>
      <c r="F17" s="115"/>
      <c r="G17" s="115"/>
      <c r="H17" s="58">
        <f>SUM(H28+H34+H40+H46)</f>
        <v>0</v>
      </c>
      <c r="I17" s="58">
        <f>SUM(AA28+AA34+AA40)</f>
        <v>0</v>
      </c>
      <c r="J17" s="9"/>
      <c r="K17" s="9"/>
      <c r="L17" s="9"/>
      <c r="M17" s="9"/>
      <c r="N17" s="9"/>
      <c r="O17" s="9"/>
      <c r="P17" s="9"/>
      <c r="Q17" s="9"/>
      <c r="R17" s="9"/>
      <c r="S17" s="9"/>
      <c r="T17" s="9"/>
      <c r="U17" s="9"/>
      <c r="V17" s="9"/>
    </row>
    <row r="18" spans="1:27" x14ac:dyDescent="0.3">
      <c r="B18" s="114" t="s">
        <v>88</v>
      </c>
      <c r="C18" s="115"/>
      <c r="D18" s="115"/>
      <c r="E18" s="115"/>
      <c r="F18" s="115"/>
      <c r="G18" s="115"/>
      <c r="H18" s="58">
        <f>0.3*H17</f>
        <v>0</v>
      </c>
      <c r="I18" s="58">
        <f>0.3*I17</f>
        <v>0</v>
      </c>
    </row>
    <row r="19" spans="1:27" x14ac:dyDescent="0.3">
      <c r="B19" s="120"/>
      <c r="C19" s="121"/>
      <c r="D19" s="121"/>
      <c r="E19" s="121"/>
      <c r="F19" s="121"/>
      <c r="G19" s="121"/>
      <c r="H19" s="105"/>
      <c r="I19" s="105"/>
    </row>
    <row r="20" spans="1:27" ht="15" thickBot="1" x14ac:dyDescent="0.35">
      <c r="B20" s="122" t="s">
        <v>9</v>
      </c>
      <c r="C20" s="123"/>
      <c r="D20" s="123"/>
      <c r="E20" s="123"/>
      <c r="F20" s="123"/>
      <c r="G20" s="123"/>
      <c r="H20" s="59">
        <f>H17+H18</f>
        <v>0</v>
      </c>
      <c r="I20" s="59">
        <f>AA17+AA18</f>
        <v>0</v>
      </c>
      <c r="J20" s="9"/>
      <c r="K20" s="9"/>
      <c r="L20" s="9"/>
      <c r="M20" s="9"/>
      <c r="N20" s="9"/>
      <c r="O20" s="9"/>
      <c r="P20" s="9"/>
      <c r="Q20" s="9"/>
      <c r="R20" s="9"/>
      <c r="S20" s="9"/>
      <c r="T20" s="9"/>
      <c r="U20" s="9"/>
      <c r="V20" s="9"/>
    </row>
    <row r="21" spans="1:27" ht="15" thickTop="1" x14ac:dyDescent="0.3"/>
    <row r="22" spans="1:27" ht="15" thickBot="1" x14ac:dyDescent="0.35">
      <c r="A22" s="49" t="s">
        <v>0</v>
      </c>
    </row>
    <row r="23" spans="1:27" x14ac:dyDescent="0.3">
      <c r="A23" s="92"/>
      <c r="B23" s="93"/>
      <c r="C23" s="94"/>
      <c r="D23" s="94"/>
      <c r="E23" s="119" t="s">
        <v>41</v>
      </c>
      <c r="F23" s="119"/>
      <c r="G23" s="119"/>
      <c r="H23" s="94"/>
      <c r="I23" s="95"/>
      <c r="J23" s="116" t="s">
        <v>25</v>
      </c>
      <c r="K23" s="117"/>
      <c r="L23" s="117"/>
      <c r="M23" s="117"/>
      <c r="N23" s="117"/>
      <c r="O23" s="117"/>
      <c r="P23" s="117"/>
      <c r="Q23" s="117"/>
      <c r="R23" s="118"/>
      <c r="S23" s="95"/>
      <c r="T23" s="95"/>
      <c r="U23" s="95"/>
      <c r="V23" s="95"/>
      <c r="W23" s="96"/>
      <c r="X23" s="26"/>
      <c r="Y23" s="27"/>
      <c r="Z23" s="27"/>
      <c r="AA23" s="28"/>
    </row>
    <row r="24" spans="1:27" ht="58.2" thickBot="1" x14ac:dyDescent="0.35">
      <c r="A24" s="97" t="s">
        <v>14</v>
      </c>
      <c r="B24" s="98" t="s">
        <v>23</v>
      </c>
      <c r="C24" s="99" t="s">
        <v>66</v>
      </c>
      <c r="D24" s="100" t="s">
        <v>43</v>
      </c>
      <c r="E24" s="101" t="s">
        <v>1</v>
      </c>
      <c r="F24" s="101" t="s">
        <v>2</v>
      </c>
      <c r="G24" s="101" t="s">
        <v>3</v>
      </c>
      <c r="H24" s="100" t="s">
        <v>35</v>
      </c>
      <c r="I24" s="99" t="s">
        <v>67</v>
      </c>
      <c r="J24" s="102" t="s">
        <v>44</v>
      </c>
      <c r="K24" s="102" t="s">
        <v>45</v>
      </c>
      <c r="L24" s="102" t="s">
        <v>46</v>
      </c>
      <c r="M24" s="102" t="s">
        <v>47</v>
      </c>
      <c r="N24" s="102" t="s">
        <v>48</v>
      </c>
      <c r="O24" s="102" t="s">
        <v>49</v>
      </c>
      <c r="P24" s="102" t="s">
        <v>50</v>
      </c>
      <c r="Q24" s="102" t="s">
        <v>51</v>
      </c>
      <c r="R24" s="102" t="s">
        <v>52</v>
      </c>
      <c r="S24" s="103"/>
      <c r="T24" s="103"/>
      <c r="U24" s="103" t="s">
        <v>34</v>
      </c>
      <c r="V24" s="103" t="s">
        <v>33</v>
      </c>
      <c r="W24" s="104" t="s">
        <v>54</v>
      </c>
      <c r="X24" s="1" t="s">
        <v>97</v>
      </c>
      <c r="Y24" s="2" t="s">
        <v>98</v>
      </c>
      <c r="Z24" s="2" t="s">
        <v>99</v>
      </c>
      <c r="AA24" s="29" t="s">
        <v>10</v>
      </c>
    </row>
    <row r="25" spans="1:27" ht="49.5" customHeight="1" thickTop="1" x14ac:dyDescent="0.3">
      <c r="A25" s="48" t="s">
        <v>15</v>
      </c>
      <c r="B25" s="50" t="s">
        <v>79</v>
      </c>
      <c r="C25" s="35"/>
      <c r="D25" s="10">
        <f>SUM(E25:G25)</f>
        <v>0</v>
      </c>
      <c r="E25" s="10">
        <v>0</v>
      </c>
      <c r="F25" s="10">
        <v>0</v>
      </c>
      <c r="G25" s="10">
        <v>0</v>
      </c>
      <c r="H25" s="38">
        <f>C25*D25</f>
        <v>0</v>
      </c>
      <c r="I25" s="11"/>
      <c r="J25" s="11"/>
      <c r="K25" s="11"/>
      <c r="L25" s="11"/>
      <c r="M25" s="11"/>
      <c r="N25" s="11"/>
      <c r="O25" s="11"/>
      <c r="P25" s="11"/>
      <c r="Q25" s="11"/>
      <c r="R25" s="11"/>
      <c r="S25" s="52"/>
      <c r="T25" s="52"/>
      <c r="U25" s="17"/>
      <c r="V25" s="17"/>
      <c r="W25" s="12"/>
      <c r="X25" s="68"/>
      <c r="Y25" s="69"/>
      <c r="Z25" s="69"/>
      <c r="AA25" s="40"/>
    </row>
    <row r="26" spans="1:27" x14ac:dyDescent="0.3">
      <c r="A26" s="48" t="s">
        <v>16</v>
      </c>
      <c r="B26" s="50" t="s">
        <v>78</v>
      </c>
      <c r="C26" s="35"/>
      <c r="D26" s="10">
        <f>SUM(E26:G26)</f>
        <v>0</v>
      </c>
      <c r="E26" s="10">
        <v>0</v>
      </c>
      <c r="F26" s="10">
        <v>0</v>
      </c>
      <c r="G26" s="10">
        <v>0</v>
      </c>
      <c r="H26" s="38">
        <f>C26*D26</f>
        <v>0</v>
      </c>
      <c r="I26" s="11"/>
      <c r="J26" s="11"/>
      <c r="K26" s="11"/>
      <c r="L26" s="11"/>
      <c r="M26" s="11"/>
      <c r="N26" s="11"/>
      <c r="O26" s="11"/>
      <c r="P26" s="11"/>
      <c r="Q26" s="11"/>
      <c r="R26" s="11"/>
      <c r="S26" s="52"/>
      <c r="T26" s="52"/>
      <c r="U26" s="17"/>
      <c r="V26" s="17"/>
      <c r="W26" s="12"/>
      <c r="X26" s="70"/>
      <c r="Y26" s="71"/>
      <c r="Z26" s="71"/>
      <c r="AA26" s="42"/>
    </row>
    <row r="27" spans="1:27" ht="48" customHeight="1" x14ac:dyDescent="0.3">
      <c r="A27" s="48" t="s">
        <v>17</v>
      </c>
      <c r="B27" s="51" t="s">
        <v>80</v>
      </c>
      <c r="C27" s="36"/>
      <c r="D27" s="10">
        <f>SUM(E27:G27)</f>
        <v>0</v>
      </c>
      <c r="E27" s="13">
        <v>0</v>
      </c>
      <c r="F27" s="13">
        <v>0</v>
      </c>
      <c r="G27" s="13">
        <v>0</v>
      </c>
      <c r="H27" s="38">
        <f>C27*D27</f>
        <v>0</v>
      </c>
      <c r="I27" s="14"/>
      <c r="J27" s="14"/>
      <c r="K27" s="14"/>
      <c r="L27" s="14"/>
      <c r="M27" s="14"/>
      <c r="N27" s="14"/>
      <c r="O27" s="14"/>
      <c r="P27" s="14"/>
      <c r="Q27" s="14"/>
      <c r="R27" s="14"/>
      <c r="S27" s="53"/>
      <c r="T27" s="53"/>
      <c r="U27" s="18"/>
      <c r="V27" s="17"/>
      <c r="W27" s="15"/>
      <c r="X27" s="72"/>
      <c r="Y27" s="73"/>
      <c r="Z27" s="73"/>
      <c r="AA27" s="41"/>
    </row>
    <row r="28" spans="1:27" x14ac:dyDescent="0.3">
      <c r="A28" s="30"/>
      <c r="B28" s="31" t="s">
        <v>37</v>
      </c>
      <c r="C28" s="124"/>
      <c r="D28" s="125"/>
      <c r="E28" s="125"/>
      <c r="F28" s="125"/>
      <c r="G28" s="125"/>
      <c r="H28" s="39">
        <f>SUM(H25:H27)</f>
        <v>0</v>
      </c>
      <c r="I28" s="32"/>
      <c r="J28" s="32"/>
      <c r="K28" s="32"/>
      <c r="L28" s="32"/>
      <c r="M28" s="32"/>
      <c r="N28" s="32"/>
      <c r="O28" s="32"/>
      <c r="P28" s="32"/>
      <c r="Q28" s="32"/>
      <c r="R28" s="32"/>
      <c r="S28" s="54"/>
      <c r="T28" s="54"/>
      <c r="U28" s="62"/>
      <c r="V28" s="62"/>
      <c r="W28" s="63"/>
      <c r="X28" s="74"/>
      <c r="Y28" s="75"/>
      <c r="Z28" s="76"/>
      <c r="AA28" s="47">
        <f>SUM(AA25:AA27)</f>
        <v>0</v>
      </c>
    </row>
    <row r="29" spans="1:27" x14ac:dyDescent="0.3">
      <c r="B29" s="25"/>
    </row>
    <row r="30" spans="1:27" ht="15" thickBot="1" x14ac:dyDescent="0.35">
      <c r="A30" s="49" t="s">
        <v>6</v>
      </c>
      <c r="B30" s="25"/>
    </row>
    <row r="31" spans="1:27" x14ac:dyDescent="0.3">
      <c r="A31" s="92"/>
      <c r="B31" s="93"/>
      <c r="C31" s="94"/>
      <c r="D31" s="94"/>
      <c r="E31" s="119" t="s">
        <v>42</v>
      </c>
      <c r="F31" s="119"/>
      <c r="G31" s="119"/>
      <c r="H31" s="94"/>
      <c r="I31" s="95"/>
      <c r="J31" s="116" t="s">
        <v>26</v>
      </c>
      <c r="K31" s="117"/>
      <c r="L31" s="117"/>
      <c r="M31" s="117"/>
      <c r="N31" s="117"/>
      <c r="O31" s="117"/>
      <c r="P31" s="117"/>
      <c r="Q31" s="117"/>
      <c r="R31" s="118"/>
      <c r="S31" s="95"/>
      <c r="T31" s="95"/>
      <c r="U31" s="95"/>
      <c r="V31" s="95"/>
      <c r="W31" s="96"/>
      <c r="X31" s="26"/>
      <c r="Y31" s="27"/>
      <c r="Z31" s="27"/>
      <c r="AA31" s="28"/>
    </row>
    <row r="32" spans="1:27" ht="43.8" thickBot="1" x14ac:dyDescent="0.35">
      <c r="A32" s="97" t="s">
        <v>14</v>
      </c>
      <c r="B32" s="99" t="s">
        <v>20</v>
      </c>
      <c r="C32" s="99" t="s">
        <v>65</v>
      </c>
      <c r="D32" s="100" t="s">
        <v>36</v>
      </c>
      <c r="E32" s="99" t="s">
        <v>4</v>
      </c>
      <c r="F32" s="99" t="s">
        <v>2</v>
      </c>
      <c r="G32" s="99" t="s">
        <v>5</v>
      </c>
      <c r="H32" s="100" t="s">
        <v>35</v>
      </c>
      <c r="I32" s="99" t="s">
        <v>67</v>
      </c>
      <c r="J32" s="102" t="s">
        <v>44</v>
      </c>
      <c r="K32" s="102" t="s">
        <v>45</v>
      </c>
      <c r="L32" s="102" t="s">
        <v>46</v>
      </c>
      <c r="M32" s="102" t="s">
        <v>47</v>
      </c>
      <c r="N32" s="102" t="s">
        <v>48</v>
      </c>
      <c r="O32" s="102" t="s">
        <v>49</v>
      </c>
      <c r="P32" s="102" t="s">
        <v>50</v>
      </c>
      <c r="Q32" s="102" t="s">
        <v>51</v>
      </c>
      <c r="R32" s="102" t="s">
        <v>52</v>
      </c>
      <c r="S32" s="103" t="s">
        <v>56</v>
      </c>
      <c r="T32" s="103" t="s">
        <v>57</v>
      </c>
      <c r="U32" s="103" t="s">
        <v>22</v>
      </c>
      <c r="V32" s="103" t="s">
        <v>24</v>
      </c>
      <c r="W32" s="104" t="s">
        <v>55</v>
      </c>
      <c r="X32" s="1" t="s">
        <v>97</v>
      </c>
      <c r="Y32" s="2" t="s">
        <v>98</v>
      </c>
      <c r="Z32" s="2" t="s">
        <v>99</v>
      </c>
      <c r="AA32" s="29" t="s">
        <v>10</v>
      </c>
    </row>
    <row r="33" spans="1:27" ht="15" thickTop="1" x14ac:dyDescent="0.3">
      <c r="A33" s="48" t="s">
        <v>18</v>
      </c>
      <c r="B33" s="16"/>
      <c r="C33" s="35"/>
      <c r="D33" s="10">
        <f>SUM(E33:G33)</f>
        <v>0</v>
      </c>
      <c r="E33" s="10">
        <v>0</v>
      </c>
      <c r="F33" s="10">
        <v>0</v>
      </c>
      <c r="G33" s="10">
        <v>0</v>
      </c>
      <c r="H33" s="38">
        <f>C33*D33</f>
        <v>0</v>
      </c>
      <c r="I33" s="60"/>
      <c r="J33" s="60"/>
      <c r="K33" s="60"/>
      <c r="L33" s="60"/>
      <c r="M33" s="60"/>
      <c r="N33" s="60"/>
      <c r="O33" s="60"/>
      <c r="P33" s="60"/>
      <c r="Q33" s="60"/>
      <c r="R33" s="60"/>
      <c r="S33" s="60"/>
      <c r="T33" s="64"/>
      <c r="U33" s="64"/>
      <c r="V33" s="64"/>
      <c r="W33" s="19"/>
      <c r="X33" s="77"/>
      <c r="Y33" s="78"/>
      <c r="Z33" s="69"/>
      <c r="AA33" s="40"/>
    </row>
    <row r="34" spans="1:27" ht="15" thickBot="1" x14ac:dyDescent="0.35">
      <c r="A34" s="44"/>
      <c r="B34" s="34" t="s">
        <v>38</v>
      </c>
      <c r="C34" s="124"/>
      <c r="D34" s="125"/>
      <c r="E34" s="125"/>
      <c r="F34" s="125"/>
      <c r="G34" s="125"/>
      <c r="H34" s="45">
        <f>SUM(H33:H33)</f>
        <v>0</v>
      </c>
      <c r="I34" s="61"/>
      <c r="J34" s="61"/>
      <c r="K34" s="61"/>
      <c r="L34" s="61"/>
      <c r="M34" s="61"/>
      <c r="N34" s="61"/>
      <c r="O34" s="61"/>
      <c r="P34" s="61"/>
      <c r="Q34" s="61"/>
      <c r="R34" s="61"/>
      <c r="S34" s="61"/>
      <c r="T34" s="65"/>
      <c r="U34" s="65"/>
      <c r="V34" s="65"/>
      <c r="W34" s="66"/>
      <c r="X34" s="74"/>
      <c r="Y34" s="75"/>
      <c r="Z34" s="76"/>
      <c r="AA34" s="46">
        <f>SUM(AA33:AA33)</f>
        <v>0</v>
      </c>
    </row>
    <row r="35" spans="1:27" x14ac:dyDescent="0.3">
      <c r="B35" s="25"/>
    </row>
    <row r="36" spans="1:27" ht="15" thickBot="1" x14ac:dyDescent="0.35">
      <c r="A36" s="49" t="s">
        <v>7</v>
      </c>
      <c r="B36" s="25"/>
    </row>
    <row r="37" spans="1:27" x14ac:dyDescent="0.3">
      <c r="A37" s="92"/>
      <c r="B37" s="93"/>
      <c r="C37" s="94"/>
      <c r="D37" s="94"/>
      <c r="E37" s="119" t="s">
        <v>42</v>
      </c>
      <c r="F37" s="119"/>
      <c r="G37" s="119"/>
      <c r="H37" s="94"/>
      <c r="I37" s="95"/>
      <c r="J37" s="116" t="s">
        <v>26</v>
      </c>
      <c r="K37" s="117"/>
      <c r="L37" s="117"/>
      <c r="M37" s="117"/>
      <c r="N37" s="117"/>
      <c r="O37" s="117"/>
      <c r="P37" s="117"/>
      <c r="Q37" s="117"/>
      <c r="R37" s="118"/>
      <c r="S37" s="95"/>
      <c r="T37" s="95"/>
      <c r="U37" s="95"/>
      <c r="V37" s="95"/>
      <c r="W37" s="96"/>
      <c r="X37" s="26"/>
      <c r="Y37" s="27"/>
      <c r="Z37" s="27"/>
      <c r="AA37" s="28"/>
    </row>
    <row r="38" spans="1:27" ht="43.8" thickBot="1" x14ac:dyDescent="0.35">
      <c r="A38" s="97" t="s">
        <v>14</v>
      </c>
      <c r="B38" s="99" t="s">
        <v>21</v>
      </c>
      <c r="C38" s="99" t="s">
        <v>65</v>
      </c>
      <c r="D38" s="100" t="s">
        <v>36</v>
      </c>
      <c r="E38" s="99" t="s">
        <v>4</v>
      </c>
      <c r="F38" s="99" t="s">
        <v>2</v>
      </c>
      <c r="G38" s="99" t="s">
        <v>5</v>
      </c>
      <c r="H38" s="100" t="s">
        <v>35</v>
      </c>
      <c r="I38" s="99" t="s">
        <v>67</v>
      </c>
      <c r="J38" s="102" t="s">
        <v>44</v>
      </c>
      <c r="K38" s="102" t="s">
        <v>45</v>
      </c>
      <c r="L38" s="102" t="s">
        <v>46</v>
      </c>
      <c r="M38" s="102" t="s">
        <v>47</v>
      </c>
      <c r="N38" s="102" t="s">
        <v>48</v>
      </c>
      <c r="O38" s="102" t="s">
        <v>49</v>
      </c>
      <c r="P38" s="102" t="s">
        <v>50</v>
      </c>
      <c r="Q38" s="102" t="s">
        <v>51</v>
      </c>
      <c r="R38" s="102" t="s">
        <v>52</v>
      </c>
      <c r="S38" s="103"/>
      <c r="T38" s="103"/>
      <c r="U38" s="103" t="s">
        <v>22</v>
      </c>
      <c r="V38" s="103" t="s">
        <v>24</v>
      </c>
      <c r="W38" s="104" t="s">
        <v>55</v>
      </c>
      <c r="X38" s="1" t="s">
        <v>97</v>
      </c>
      <c r="Y38" s="2" t="s">
        <v>98</v>
      </c>
      <c r="Z38" s="2" t="s">
        <v>99</v>
      </c>
      <c r="AA38" s="29" t="s">
        <v>10</v>
      </c>
    </row>
    <row r="39" spans="1:27" ht="15" thickTop="1" x14ac:dyDescent="0.3">
      <c r="A39" s="48" t="s">
        <v>19</v>
      </c>
      <c r="B39" s="51" t="s">
        <v>77</v>
      </c>
      <c r="C39" s="36"/>
      <c r="D39" s="10">
        <f>SUM(E39:G39)</f>
        <v>0</v>
      </c>
      <c r="E39" s="13">
        <v>0</v>
      </c>
      <c r="F39" s="13">
        <v>0</v>
      </c>
      <c r="G39" s="13">
        <v>0</v>
      </c>
      <c r="H39" s="38">
        <f>C39*D39</f>
        <v>0</v>
      </c>
      <c r="I39" s="14"/>
      <c r="J39" s="14"/>
      <c r="K39" s="14"/>
      <c r="L39" s="14"/>
      <c r="M39" s="14"/>
      <c r="N39" s="14"/>
      <c r="O39" s="14"/>
      <c r="P39" s="14"/>
      <c r="Q39" s="14"/>
      <c r="R39" s="14"/>
      <c r="S39" s="53"/>
      <c r="T39" s="53"/>
      <c r="U39" s="18"/>
      <c r="V39" s="64"/>
      <c r="W39" s="15"/>
      <c r="X39" s="80"/>
      <c r="Y39" s="79"/>
      <c r="Z39" s="71"/>
      <c r="AA39" s="42"/>
    </row>
    <row r="40" spans="1:27" ht="15" thickBot="1" x14ac:dyDescent="0.35">
      <c r="A40" s="33"/>
      <c r="B40" s="34" t="s">
        <v>39</v>
      </c>
      <c r="C40" s="112"/>
      <c r="D40" s="113"/>
      <c r="E40" s="113"/>
      <c r="F40" s="113"/>
      <c r="G40" s="113"/>
      <c r="H40" s="37">
        <f>SUM(H39:H39)</f>
        <v>0</v>
      </c>
      <c r="I40" s="61"/>
      <c r="J40" s="61"/>
      <c r="K40" s="61"/>
      <c r="L40" s="61"/>
      <c r="M40" s="61"/>
      <c r="N40" s="61"/>
      <c r="O40" s="61"/>
      <c r="P40" s="61"/>
      <c r="Q40" s="61"/>
      <c r="R40" s="61"/>
      <c r="S40" s="56"/>
      <c r="T40" s="56"/>
      <c r="U40" s="65"/>
      <c r="V40" s="65"/>
      <c r="W40" s="63"/>
      <c r="X40" s="74"/>
      <c r="Y40" s="75"/>
      <c r="Z40" s="76"/>
      <c r="AA40" s="43">
        <f>SUM(AA39:AA39)</f>
        <v>0</v>
      </c>
    </row>
    <row r="41" spans="1:27" x14ac:dyDescent="0.3">
      <c r="B41" s="25"/>
    </row>
    <row r="42" spans="1:27" ht="15" thickBot="1" x14ac:dyDescent="0.35">
      <c r="A42" s="49" t="s">
        <v>69</v>
      </c>
      <c r="B42" s="25"/>
    </row>
    <row r="43" spans="1:27" ht="15" thickBot="1" x14ac:dyDescent="0.35">
      <c r="A43" s="92"/>
      <c r="B43" s="106"/>
      <c r="C43" s="94"/>
      <c r="D43" s="94"/>
      <c r="E43" s="119" t="s">
        <v>42</v>
      </c>
      <c r="F43" s="119"/>
      <c r="G43" s="119"/>
      <c r="H43" s="94"/>
      <c r="I43" s="95"/>
      <c r="J43" s="116" t="s">
        <v>26</v>
      </c>
      <c r="K43" s="117"/>
      <c r="L43" s="117"/>
      <c r="M43" s="117"/>
      <c r="N43" s="117"/>
      <c r="O43" s="117"/>
      <c r="P43" s="117"/>
      <c r="Q43" s="117"/>
      <c r="R43" s="118"/>
      <c r="S43" s="95"/>
      <c r="T43" s="95"/>
      <c r="U43" s="95"/>
      <c r="V43" s="95"/>
      <c r="W43" s="96"/>
      <c r="X43" s="26"/>
      <c r="Y43" s="27"/>
      <c r="Z43" s="27"/>
      <c r="AA43" s="28"/>
    </row>
    <row r="44" spans="1:27" ht="43.8" thickBot="1" x14ac:dyDescent="0.35">
      <c r="A44" s="107" t="s">
        <v>14</v>
      </c>
      <c r="B44" s="108" t="s">
        <v>71</v>
      </c>
      <c r="C44" s="98" t="s">
        <v>65</v>
      </c>
      <c r="D44" s="100" t="s">
        <v>36</v>
      </c>
      <c r="E44" s="99" t="s">
        <v>4</v>
      </c>
      <c r="F44" s="99" t="s">
        <v>2</v>
      </c>
      <c r="G44" s="99" t="s">
        <v>5</v>
      </c>
      <c r="H44" s="100" t="s">
        <v>35</v>
      </c>
      <c r="I44" s="99" t="s">
        <v>67</v>
      </c>
      <c r="J44" s="102" t="s">
        <v>44</v>
      </c>
      <c r="K44" s="102" t="s">
        <v>45</v>
      </c>
      <c r="L44" s="102" t="s">
        <v>46</v>
      </c>
      <c r="M44" s="102" t="s">
        <v>47</v>
      </c>
      <c r="N44" s="102" t="s">
        <v>48</v>
      </c>
      <c r="O44" s="102" t="s">
        <v>49</v>
      </c>
      <c r="P44" s="102" t="s">
        <v>50</v>
      </c>
      <c r="Q44" s="102" t="s">
        <v>51</v>
      </c>
      <c r="R44" s="102" t="s">
        <v>52</v>
      </c>
      <c r="S44" s="103"/>
      <c r="T44" s="103"/>
      <c r="U44" s="103" t="s">
        <v>74</v>
      </c>
      <c r="V44" s="103" t="s">
        <v>75</v>
      </c>
      <c r="W44" s="104" t="s">
        <v>55</v>
      </c>
      <c r="X44" s="1" t="s">
        <v>97</v>
      </c>
      <c r="Y44" s="2" t="s">
        <v>98</v>
      </c>
      <c r="Z44" s="2" t="s">
        <v>99</v>
      </c>
      <c r="AA44" s="29" t="s">
        <v>10</v>
      </c>
    </row>
    <row r="45" spans="1:27" ht="15" thickTop="1" x14ac:dyDescent="0.3">
      <c r="A45" s="48" t="s">
        <v>70</v>
      </c>
      <c r="B45" s="16" t="s">
        <v>93</v>
      </c>
      <c r="C45" s="35"/>
      <c r="D45" s="10">
        <v>0</v>
      </c>
      <c r="E45" s="10">
        <v>0</v>
      </c>
      <c r="F45" s="10">
        <v>0</v>
      </c>
      <c r="G45" s="10">
        <v>0</v>
      </c>
      <c r="H45" s="38">
        <f>C45*D45</f>
        <v>0</v>
      </c>
      <c r="I45" s="60"/>
      <c r="J45" s="60"/>
      <c r="K45" s="60"/>
      <c r="L45" s="60"/>
      <c r="M45" s="60"/>
      <c r="N45" s="60"/>
      <c r="O45" s="60"/>
      <c r="P45" s="60"/>
      <c r="Q45" s="60"/>
      <c r="R45" s="60"/>
      <c r="S45" s="55"/>
      <c r="T45" s="55"/>
      <c r="U45" s="89"/>
      <c r="V45" s="64"/>
      <c r="W45" s="67"/>
      <c r="X45" s="80"/>
      <c r="Y45" s="79"/>
      <c r="Z45" s="71"/>
      <c r="AA45" s="42"/>
    </row>
    <row r="46" spans="1:27" ht="15" thickBot="1" x14ac:dyDescent="0.35">
      <c r="A46" s="33"/>
      <c r="B46" s="34" t="s">
        <v>84</v>
      </c>
      <c r="C46" s="112"/>
      <c r="D46" s="113"/>
      <c r="E46" s="113"/>
      <c r="F46" s="113"/>
      <c r="G46" s="113"/>
      <c r="H46" s="37">
        <f>SUM(H45:H45)</f>
        <v>0</v>
      </c>
      <c r="I46" s="61"/>
      <c r="J46" s="61"/>
      <c r="K46" s="61"/>
      <c r="L46" s="61"/>
      <c r="M46" s="61"/>
      <c r="N46" s="61"/>
      <c r="O46" s="61"/>
      <c r="P46" s="61"/>
      <c r="Q46" s="61"/>
      <c r="R46" s="61"/>
      <c r="S46" s="56"/>
      <c r="T46" s="56"/>
      <c r="U46" s="65"/>
      <c r="V46" s="65"/>
      <c r="W46" s="63"/>
      <c r="X46" s="74"/>
      <c r="Y46" s="75"/>
      <c r="Z46" s="76"/>
      <c r="AA46" s="43">
        <f>SUM(AA45:AA45)</f>
        <v>0</v>
      </c>
    </row>
    <row r="47" spans="1:27" x14ac:dyDescent="0.3">
      <c r="B47" s="25"/>
      <c r="C47" s="81"/>
      <c r="D47" s="81"/>
      <c r="E47" s="81"/>
      <c r="F47" s="81"/>
      <c r="G47" s="81"/>
      <c r="H47" s="82"/>
      <c r="I47" s="83"/>
      <c r="J47" s="83"/>
      <c r="K47" s="83"/>
      <c r="L47" s="83"/>
      <c r="M47" s="83"/>
      <c r="N47" s="83"/>
      <c r="O47" s="83"/>
      <c r="P47" s="83"/>
      <c r="Q47" s="83"/>
      <c r="R47" s="83"/>
      <c r="S47" s="84"/>
      <c r="T47" s="84"/>
      <c r="U47" s="85"/>
      <c r="V47" s="85"/>
      <c r="W47" s="86"/>
      <c r="X47" s="86"/>
      <c r="Y47" s="87"/>
      <c r="Z47" s="88"/>
      <c r="AA47" s="82"/>
    </row>
    <row r="49" spans="1:25" x14ac:dyDescent="0.3">
      <c r="A49" s="49" t="s">
        <v>76</v>
      </c>
    </row>
    <row r="50" spans="1:25" x14ac:dyDescent="0.3">
      <c r="A50" s="21" t="s">
        <v>53</v>
      </c>
    </row>
    <row r="52" spans="1:25" x14ac:dyDescent="0.3">
      <c r="A52" s="49" t="s">
        <v>59</v>
      </c>
    </row>
    <row r="53" spans="1:25" x14ac:dyDescent="0.3">
      <c r="A53" s="21" t="s">
        <v>90</v>
      </c>
    </row>
    <row r="54" spans="1:25" x14ac:dyDescent="0.3">
      <c r="A54" s="21" t="s">
        <v>91</v>
      </c>
    </row>
    <row r="55" spans="1:25" x14ac:dyDescent="0.3">
      <c r="A55" s="21" t="s">
        <v>68</v>
      </c>
    </row>
    <row r="56" spans="1:25" x14ac:dyDescent="0.3">
      <c r="A56" s="21" t="s">
        <v>72</v>
      </c>
    </row>
    <row r="57" spans="1:25" x14ac:dyDescent="0.3">
      <c r="A57" s="21" t="s">
        <v>73</v>
      </c>
    </row>
    <row r="58" spans="1:25" x14ac:dyDescent="0.3">
      <c r="A58" s="21" t="s">
        <v>86</v>
      </c>
    </row>
    <row r="59" spans="1:25" x14ac:dyDescent="0.3">
      <c r="A59" s="21" t="s">
        <v>62</v>
      </c>
    </row>
    <row r="60" spans="1:25" x14ac:dyDescent="0.3">
      <c r="A60" s="7" t="s">
        <v>92</v>
      </c>
    </row>
    <row r="61" spans="1:25" x14ac:dyDescent="0.3">
      <c r="A61" s="4"/>
    </row>
    <row r="62" spans="1:25" x14ac:dyDescent="0.3">
      <c r="A62" s="49" t="s">
        <v>81</v>
      </c>
      <c r="T62" s="6"/>
      <c r="U62" s="8"/>
      <c r="V62" s="3"/>
      <c r="W62" s="4"/>
      <c r="X62" s="4"/>
      <c r="Y62" s="4"/>
    </row>
    <row r="63" spans="1:25" x14ac:dyDescent="0.3">
      <c r="A63" s="21" t="s">
        <v>40</v>
      </c>
      <c r="T63" s="6"/>
      <c r="U63" s="8"/>
      <c r="V63" s="3"/>
      <c r="W63" s="4"/>
      <c r="X63" s="4"/>
      <c r="Y63" s="4"/>
    </row>
    <row r="64" spans="1:25" x14ac:dyDescent="0.3">
      <c r="A64" s="4"/>
    </row>
    <row r="65" spans="1:9" x14ac:dyDescent="0.3">
      <c r="A65" s="49" t="s">
        <v>82</v>
      </c>
    </row>
    <row r="66" spans="1:9" x14ac:dyDescent="0.3">
      <c r="A66" s="21" t="s">
        <v>61</v>
      </c>
    </row>
    <row r="67" spans="1:9" x14ac:dyDescent="0.3">
      <c r="A67" s="21"/>
    </row>
    <row r="69" spans="1:9" x14ac:dyDescent="0.3">
      <c r="A69" s="49" t="s">
        <v>94</v>
      </c>
    </row>
    <row r="70" spans="1:9" x14ac:dyDescent="0.3">
      <c r="A70" s="57" t="s">
        <v>87</v>
      </c>
    </row>
    <row r="72" spans="1:9" x14ac:dyDescent="0.3">
      <c r="A72" s="49" t="s">
        <v>58</v>
      </c>
    </row>
    <row r="73" spans="1:9" x14ac:dyDescent="0.3">
      <c r="A73" s="21" t="s">
        <v>95</v>
      </c>
    </row>
    <row r="75" spans="1:9" x14ac:dyDescent="0.3">
      <c r="A75" s="49" t="s">
        <v>60</v>
      </c>
    </row>
    <row r="76" spans="1:9" x14ac:dyDescent="0.3">
      <c r="A76" s="21" t="s">
        <v>96</v>
      </c>
    </row>
    <row r="78" spans="1:9" x14ac:dyDescent="0.3">
      <c r="A78" s="109" t="s">
        <v>89</v>
      </c>
      <c r="B78" s="109"/>
      <c r="C78" s="109"/>
      <c r="D78" s="109"/>
      <c r="E78" s="109"/>
      <c r="F78" s="109"/>
      <c r="G78" s="109"/>
      <c r="H78" s="109"/>
      <c r="I78" s="109"/>
    </row>
  </sheetData>
  <sheetProtection formatColumns="0" formatRows="0"/>
  <mergeCells count="19">
    <mergeCell ref="A1:I1"/>
    <mergeCell ref="J23:R23"/>
    <mergeCell ref="B19:G19"/>
    <mergeCell ref="B20:G20"/>
    <mergeCell ref="J31:R31"/>
    <mergeCell ref="E23:G23"/>
    <mergeCell ref="C28:G28"/>
    <mergeCell ref="J43:R43"/>
    <mergeCell ref="C46:G46"/>
    <mergeCell ref="E31:G31"/>
    <mergeCell ref="E37:G37"/>
    <mergeCell ref="E43:G43"/>
    <mergeCell ref="J37:R37"/>
    <mergeCell ref="C34:G34"/>
    <mergeCell ref="A78:I78"/>
    <mergeCell ref="B16:G16"/>
    <mergeCell ref="C40:G40"/>
    <mergeCell ref="B17:G17"/>
    <mergeCell ref="B18:G18"/>
  </mergeCells>
  <pageMargins left="0.70866141732283472" right="0.70866141732283472" top="0.74803149606299213" bottom="0.74803149606299213" header="0.31496062992125984" footer="0.31496062992125984"/>
  <pageSetup paperSize="8" scale="62" pageOrder="overThenDown" orientation="landscape" horizontalDpi="300" verticalDpi="300" r:id="rId1"/>
  <headerFooter>
    <oddFooter>&amp;CPage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75D056328F844E94736683623D6AFD" ma:contentTypeVersion="9" ma:contentTypeDescription="Create a new document." ma:contentTypeScope="" ma:versionID="21c428f38365e6885303bf573ad52f64">
  <xsd:schema xmlns:xsd="http://www.w3.org/2001/XMLSchema" xmlns:xs="http://www.w3.org/2001/XMLSchema" xmlns:p="http://schemas.microsoft.com/office/2006/metadata/properties" xmlns:ns2="f226e848-c5ab-4111-b763-0a2d830fa7ff" targetNamespace="http://schemas.microsoft.com/office/2006/metadata/properties" ma:root="true" ma:fieldsID="07479e2018fa4b9dfbd39083024e1d9e" ns2:_="">
    <xsd:import namespace="f226e848-c5ab-4111-b763-0a2d830fa7f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26e848-c5ab-4111-b763-0a2d830fa7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EEEC4E-8363-449F-A5D2-55B96686C69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933CB646-04A4-4BDB-B4D4-F13C61A44B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26e848-c5ab-4111-b763-0a2d830fa7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36CE933-8904-473D-B98E-365705EE40B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IHL&amp;RI</vt:lpstr>
    </vt:vector>
  </TitlesOfParts>
  <Company>Singapore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nrdtlha</dc:creator>
  <cp:lastModifiedBy>Ray Tan</cp:lastModifiedBy>
  <cp:lastPrinted>2013-03-08T04:59:23Z</cp:lastPrinted>
  <dcterms:created xsi:type="dcterms:W3CDTF">2012-03-30T07:04:42Z</dcterms:created>
  <dcterms:modified xsi:type="dcterms:W3CDTF">2023-10-08T08:36:36Z</dcterms:modified>
</cp:coreProperties>
</file>