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astar_WONGKHA\AppData\Local\Microsoft\Windows\INetCache\Content.Outlook\55HO14WD\"/>
    </mc:Choice>
  </mc:AlternateContent>
  <xr:revisionPtr revIDLastSave="0" documentId="13_ncr:1_{45519F19-3C27-4AA3-948A-69E5DC66929F}" xr6:coauthVersionLast="47" xr6:coauthVersionMax="47" xr10:uidLastSave="{00000000-0000-0000-0000-000000000000}"/>
  <bookViews>
    <workbookView xWindow="-120" yWindow="-120" windowWidth="29040" windowHeight="15720" tabRatio="894" xr2:uid="{EBA4E36A-2050-403D-A47E-40616197AAAA}"/>
  </bookViews>
  <sheets>
    <sheet name="List of Tables (2023)" sheetId="21" r:id="rId1"/>
    <sheet name="Table 1.1" sheetId="6" r:id="rId2"/>
    <sheet name="Table 1.2" sheetId="7" r:id="rId3"/>
    <sheet name="Table 1.3" sheetId="8" r:id="rId4"/>
    <sheet name="Table 1.4" sheetId="9" r:id="rId5"/>
    <sheet name="Table 1.5" sheetId="10" r:id="rId6"/>
    <sheet name="Table 1.6" sheetId="11" r:id="rId7"/>
    <sheet name="Table 1.7&amp;1.8" sheetId="12" r:id="rId8"/>
    <sheet name="Table 2.1" sheetId="1" r:id="rId9"/>
    <sheet name="Table 2.2" sheetId="3" r:id="rId10"/>
    <sheet name="Table 2.3" sheetId="4" r:id="rId11"/>
    <sheet name="Table 2.4" sheetId="5" r:id="rId12"/>
    <sheet name="Table 3.1" sheetId="13" r:id="rId13"/>
    <sheet name="Table 3.2" sheetId="14" r:id="rId14"/>
    <sheet name="Table 3.3 " sheetId="15" r:id="rId15"/>
    <sheet name="Table 4.1" sheetId="16" r:id="rId16"/>
    <sheet name="Table 4.2" sheetId="17" r:id="rId17"/>
    <sheet name="Table 4.3" sheetId="18" r:id="rId18"/>
    <sheet name="Table 5.1" sheetId="19" r:id="rId19"/>
  </sheets>
  <definedNames>
    <definedName name="_xlnm._FilterDatabase" localSheetId="15" hidden="1">'Table 4.1'!#REF!</definedName>
    <definedName name="_xlnm.Print_Area" localSheetId="1">'Table 1.1'!$A$1:$E$16</definedName>
    <definedName name="_xlnm.Print_Area" localSheetId="2">'Table 1.2'!$A$1:$I$19</definedName>
    <definedName name="_xlnm.Print_Area" localSheetId="3">'Table 1.3'!$A$1:$AB$17</definedName>
    <definedName name="_xlnm.Print_Area" localSheetId="4">'Table 1.4'!$A$1:$L$17</definedName>
    <definedName name="_xlnm.Print_Area" localSheetId="5">'Table 1.5'!$A$1:$E$15</definedName>
    <definedName name="_xlnm.Print_Area" localSheetId="6">'Table 1.6'!$A$1:$E$12</definedName>
    <definedName name="_xlnm.Print_Area" localSheetId="7">'Table 1.7&amp;1.8'!$A$1:$E$15</definedName>
    <definedName name="_xlnm.Print_Area" localSheetId="8">'Table 2.1'!$A$1:$W$2</definedName>
    <definedName name="_xlnm.Print_Area" localSheetId="9">'Table 2.2'!$A$1:$O$3</definedName>
    <definedName name="_xlnm.Print_Area" localSheetId="10">'Table 2.3'!$A$1:$R$3</definedName>
    <definedName name="_xlnm.Print_Area" localSheetId="11">'Table 2.4'!$A$1:$L$2</definedName>
    <definedName name="_xlnm.Print_Area" localSheetId="12">'Table 3.1'!$A$1:$L$19</definedName>
    <definedName name="_xlnm.Print_Area" localSheetId="13">'Table 3.2'!$A$1:$L$19</definedName>
    <definedName name="_xlnm.Print_Area" localSheetId="14">'Table 3.3 '!$A$1:$G$20</definedName>
    <definedName name="_xlnm.Print_Area" localSheetId="15">'Table 4.1'!$A$1:$I$2</definedName>
    <definedName name="_xlnm.Print_Area" localSheetId="16">'Table 4.2'!$A$1:$L$4</definedName>
    <definedName name="_xlnm.Print_Area" localSheetId="17">'Table 4.3'!$A$1:$L$3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<sst xmlns="http://schemas.openxmlformats.org/spreadsheetml/2006/main" count="549" uniqueCount="182">
  <si>
    <t>LIST OF TABLES</t>
  </si>
  <si>
    <t>General</t>
  </si>
  <si>
    <t>1.1A</t>
  </si>
  <si>
    <t>R&amp;D Manpower</t>
  </si>
  <si>
    <t>1.1B</t>
  </si>
  <si>
    <t>R&amp;D Manpower (FTE)</t>
  </si>
  <si>
    <t>R&amp;D Manpower by Nationality</t>
  </si>
  <si>
    <t>R&amp;D Manpower by Age Group</t>
  </si>
  <si>
    <t>R&amp;D Expenditure by Type of Costs</t>
  </si>
  <si>
    <t>R&amp;D Expenditure by Source of Funding</t>
  </si>
  <si>
    <t>Patenting Indicators</t>
  </si>
  <si>
    <t>Revenue Indicators</t>
  </si>
  <si>
    <t>Researchers by Field of Science &amp; Technology</t>
  </si>
  <si>
    <t>Private Sector Researchers by Enterprise Ownership and Field of Science &amp; Technology</t>
  </si>
  <si>
    <t>R&amp;D Expenditure by Type of R&amp;D and Field of Science &amp; Technology</t>
  </si>
  <si>
    <t>Private Sector R&amp;D Expenditure by Enterprise Ownership, Type of R&amp;D and Field of Science &amp; Technology</t>
  </si>
  <si>
    <t>Private Sector R&amp;D by Industrial Classification</t>
  </si>
  <si>
    <t>Private Sector R&amp;D Expenditure as Percentage of Total Sales Revenue by Enterprise Ownership and Industrial Classification</t>
  </si>
  <si>
    <t>Private Sector Patenting Indicators by Enterprise Ownership and Industrial Classification</t>
  </si>
  <si>
    <t>Private Sector Licensing Revenue from Patents and New Technologies Developed in Singapore and Sales Revenue from Commercialised Products/Processes Attributed to R&amp;D Performed in Singapore by Enterprise Ownership and Industrial Classification</t>
  </si>
  <si>
    <t>Private Sector Survey Respondents by Enterprise Ownership and Industrial Classification</t>
  </si>
  <si>
    <t>Private Sector Survey Respondents by Bands of R&amp;D Expenditure and Industrial Classification</t>
  </si>
  <si>
    <t>Private Sector Survey Respondents by Bands of R&amp;D Expenditure and R&amp;D Manpower</t>
  </si>
  <si>
    <t>Time Series</t>
  </si>
  <si>
    <t>Time Series of Some Key Indicators</t>
  </si>
  <si>
    <t xml:space="preserve">Table 1.1A  R&amp;D Manpower </t>
  </si>
  <si>
    <t>Type of R&amp;D Manpower</t>
  </si>
  <si>
    <t>Private Sector</t>
  </si>
  <si>
    <t>Government Sector</t>
  </si>
  <si>
    <t>Institutes of Higher Learning</t>
  </si>
  <si>
    <t>Total</t>
  </si>
  <si>
    <t>Researchers</t>
  </si>
  <si>
    <r>
      <t xml:space="preserve">  RSEs</t>
    </r>
    <r>
      <rPr>
        <vertAlign val="superscript"/>
        <sz val="10"/>
        <rFont val="Arial"/>
        <family val="2"/>
      </rPr>
      <t>#</t>
    </r>
  </si>
  <si>
    <t xml:space="preserve">    PhD</t>
  </si>
  <si>
    <t xml:space="preserve">    Master</t>
  </si>
  <si>
    <t xml:space="preserve">    Bachelor</t>
  </si>
  <si>
    <t xml:space="preserve">  Postgrad students*</t>
  </si>
  <si>
    <t>-</t>
  </si>
  <si>
    <t xml:space="preserve">  Non-Degree</t>
  </si>
  <si>
    <t>Technicians</t>
  </si>
  <si>
    <t>Other Supporting Staff</t>
  </si>
  <si>
    <t xml:space="preserve">Total </t>
  </si>
  <si>
    <r>
      <t>#</t>
    </r>
    <r>
      <rPr>
        <sz val="9"/>
        <rFont val="Arial"/>
        <family val="2"/>
      </rPr>
      <t xml:space="preserve"> RSE is a definition used within Singapore context. It comprises the researchers (excluding full-time postgraduate research students), who hold formal qualifications at the university degree level. RSEs are classified into three subcategories according to the highest level of formal qualifications; PhD; master degree; and bachelor degree. </t>
    </r>
  </si>
  <si>
    <t>* Similar to past years, postgraduate students at the Public Research Institutes are reported under Institutes of Higher Learning (IHL). Postgraduate students matriculated with overseas IHLs are reported under Public Research Institutes.</t>
  </si>
  <si>
    <t>Table 1.2  R&amp;D Manpower by Nationality</t>
  </si>
  <si>
    <t>Singapore Citizens &amp; Permanent Residents</t>
  </si>
  <si>
    <t>Foreign Citizens</t>
  </si>
  <si>
    <t xml:space="preserve">    Master Level</t>
  </si>
  <si>
    <t xml:space="preserve">    PhD Level</t>
  </si>
  <si>
    <t>Table 1.3  R&amp;D Manpower by Age Group</t>
  </si>
  <si>
    <t>&lt;25</t>
  </si>
  <si>
    <t>25-34</t>
  </si>
  <si>
    <t>35-44</t>
  </si>
  <si>
    <t>45-54</t>
  </si>
  <si>
    <t>55-64</t>
  </si>
  <si>
    <t>&gt;64</t>
  </si>
  <si>
    <r>
      <rPr>
        <vertAlign val="superscript"/>
        <sz val="10"/>
        <rFont val="Arial"/>
        <family val="2"/>
      </rPr>
      <t xml:space="preserve"># </t>
    </r>
    <r>
      <rPr>
        <sz val="10"/>
        <rFont val="Arial"/>
        <family val="2"/>
      </rPr>
      <t xml:space="preserve">RSE is a definition used within Singapore context. It comprises the researchers (excluding full-time postgraduate research students), who hold formal qualifications at the university degree level. RSEs are classified into three subcategories according to the highest level of formal qualifications; PhD; master degree; and bachelor degree. </t>
    </r>
  </si>
  <si>
    <t>Male</t>
  </si>
  <si>
    <t>Female</t>
  </si>
  <si>
    <t>Table 1.5  R&amp;D Expenditure by Type of Costs</t>
  </si>
  <si>
    <t>$ million</t>
  </si>
  <si>
    <t>Type of Costs</t>
  </si>
  <si>
    <t>Capital Costs</t>
  </si>
  <si>
    <t>Manpower Costs</t>
  </si>
  <si>
    <t xml:space="preserve">  Researchers</t>
  </si>
  <si>
    <t xml:space="preserve">    RSEs</t>
  </si>
  <si>
    <t xml:space="preserve">    Postgrad students*</t>
  </si>
  <si>
    <t xml:space="preserve">    Non-Degree</t>
  </si>
  <si>
    <t xml:space="preserve">  Technicians</t>
  </si>
  <si>
    <t xml:space="preserve">  Other Supporting Staff</t>
  </si>
  <si>
    <t>Other Operating Costs</t>
  </si>
  <si>
    <t>Table 1.6  R&amp;D Expenditure by Source of Funding</t>
  </si>
  <si>
    <t>Source of Funding</t>
  </si>
  <si>
    <t>Own Funds</t>
  </si>
  <si>
    <t>Foreign-Based Companies</t>
  </si>
  <si>
    <t>Foreign Governments &amp; International Organisations</t>
  </si>
  <si>
    <t>Table 1.7  Patenting Indicators</t>
  </si>
  <si>
    <t>Patents Applied</t>
  </si>
  <si>
    <t>Patents Awarded</t>
  </si>
  <si>
    <t>Patents Owned (Cumulatively as at 31 Dec 2022)</t>
  </si>
  <si>
    <t>Table 1.8  Revenue Indicators</t>
  </si>
  <si>
    <t>Licensing Revenue from Patents and New Technologies Developed in Singapore</t>
  </si>
  <si>
    <t>Sales Revenue from Commercialised Products/Processes Attributed to R&amp;D Performed in Singapore</t>
  </si>
  <si>
    <t>Table 2.1  Researchers by Field of Science &amp; Technology</t>
  </si>
  <si>
    <t>Table 2.2  Private Sector Researchers by Enterprise Ownership and Field of Science &amp; Technology</t>
  </si>
  <si>
    <t>Local Companies</t>
  </si>
  <si>
    <t>Foreign Companies</t>
  </si>
  <si>
    <t>Table 2.3  R&amp;D Expenditure by Type of R&amp;D and Field of Science &amp; Technology</t>
  </si>
  <si>
    <t>Table 2.4  Private Sector R&amp;D Expenditure by Enterprise Ownership, Type of R&amp;D and Field of Science &amp; Technology</t>
  </si>
  <si>
    <t>Table 3.1  Private Sector R&amp;D Expenditure as Percentage of Total Sales Revenue by Enterprise Ownership and Industrial Classification</t>
  </si>
  <si>
    <t>Industrial Classification</t>
  </si>
  <si>
    <t>R&amp;D Expenditure 
as % of Total 
Sales Revenue</t>
  </si>
  <si>
    <t>Primary Industries &amp; Construction</t>
  </si>
  <si>
    <t>Manufacturing</t>
  </si>
  <si>
    <t xml:space="preserve">  Biomedical Manufacturing</t>
  </si>
  <si>
    <t xml:space="preserve">  Chemicals</t>
  </si>
  <si>
    <t xml:space="preserve">  Electronics</t>
  </si>
  <si>
    <t xml:space="preserve">  Precision Engineering</t>
  </si>
  <si>
    <t xml:space="preserve">  Transport Engineering</t>
  </si>
  <si>
    <t xml:space="preserve">  General Manufacturing</t>
  </si>
  <si>
    <t>Services</t>
  </si>
  <si>
    <t xml:space="preserve">  R&amp;D</t>
  </si>
  <si>
    <t xml:space="preserve">  Financial Intermediation &amp; Other Business Activities</t>
  </si>
  <si>
    <t xml:space="preserve">  Information &amp; Communications</t>
  </si>
  <si>
    <t xml:space="preserve">  Wholesale &amp; Retail Trade</t>
  </si>
  <si>
    <t xml:space="preserve">  All Other Services </t>
  </si>
  <si>
    <t>Table 3.2  Private Sector Patenting Indicators by Enterprise Ownership and Industrial Classification</t>
  </si>
  <si>
    <t>Patents Owned</t>
  </si>
  <si>
    <t>Table 3.3 Private Sector Licensing Revenue from Patents and New Technologies Developed in Singapore and Sales Revenue from Commercialised Products/Processes Attributed to R&amp;D Performed in Singapore by Enterprise Ownership and Industrial Classification</t>
  </si>
  <si>
    <t>Licensing Revenue</t>
  </si>
  <si>
    <t>Sales Revenue</t>
  </si>
  <si>
    <t>Table 4.1  Private Sector Survey Respondents by Enterprise Ownership and Industrial Classification</t>
  </si>
  <si>
    <t>Table 4.2  Private Sector Survey Respondents by Bands of R&amp;D Expenditure and Industrial Classification</t>
  </si>
  <si>
    <t xml:space="preserve">Table 4.3  Private Sector Survey Respondents by Bands of R&amp;D Expenditure and R&amp;D Manpower </t>
  </si>
  <si>
    <t>Table 5.1  Time Series of Some Key Indicators</t>
  </si>
  <si>
    <t>Year</t>
  </si>
  <si>
    <r>
      <t>RSEs</t>
    </r>
    <r>
      <rPr>
        <b/>
        <vertAlign val="superscript"/>
        <sz val="10"/>
        <rFont val="Arial"/>
        <family val="2"/>
      </rPr>
      <t>#</t>
    </r>
  </si>
  <si>
    <r>
      <t>Private Sector RSEs</t>
    </r>
    <r>
      <rPr>
        <b/>
        <vertAlign val="superscript"/>
        <sz val="10"/>
        <rFont val="Arial"/>
        <family val="2"/>
      </rPr>
      <t>#</t>
    </r>
  </si>
  <si>
    <r>
      <t>PhD RSEs</t>
    </r>
    <r>
      <rPr>
        <b/>
        <vertAlign val="superscript"/>
        <sz val="10"/>
        <rFont val="Arial"/>
        <family val="2"/>
      </rPr>
      <t>#</t>
    </r>
  </si>
  <si>
    <t>PG Students</t>
  </si>
  <si>
    <t>RSEs per 10k Labour Force</t>
  </si>
  <si>
    <t>RSEs + PG Students per 10k Labour Force</t>
  </si>
  <si>
    <t>Total R&amp;D Expenditure ($m)</t>
  </si>
  <si>
    <t>Private Sector R&amp;D Expenditure ($m)</t>
  </si>
  <si>
    <t>Private Sector R&amp;D Expenditure as % of Total R&amp;D Expenditure</t>
  </si>
  <si>
    <t>Total R&amp;D Expenditure as % of GDP</t>
  </si>
  <si>
    <t>Private Sector R&amp;D Expenditure as % of GDP</t>
  </si>
  <si>
    <t>Licensing Revenue from Patents and New Technologies Developed in Singapore ($m)</t>
  </si>
  <si>
    <t>Sales Revenue from Commercialised Products/Processes Attributed to R&amp;D Performed in Singapore ($m)</t>
  </si>
  <si>
    <t xml:space="preserve">Private Sector Survey Respondents </t>
  </si>
  <si>
    <r>
      <t>Labour Force</t>
    </r>
    <r>
      <rPr>
        <b/>
        <vertAlign val="superscript"/>
        <sz val="10"/>
        <rFont val="Arial"/>
        <family val="2"/>
      </rPr>
      <t>1</t>
    </r>
    <r>
      <rPr>
        <b/>
        <sz val="10"/>
        <rFont val="Arial"/>
        <family val="2"/>
      </rPr>
      <t xml:space="preserve"> ('000)</t>
    </r>
  </si>
  <si>
    <r>
      <t>GDP</t>
    </r>
    <r>
      <rPr>
        <b/>
        <vertAlign val="superscript"/>
        <sz val="10"/>
        <rFont val="Arial"/>
        <family val="2"/>
      </rPr>
      <t>2</t>
    </r>
    <r>
      <rPr>
        <b/>
        <sz val="10"/>
        <rFont val="Arial"/>
        <family val="2"/>
      </rPr>
      <t xml:space="preserve"> ($m)</t>
    </r>
  </si>
  <si>
    <t>Table 1.1B  R&amp;D Manpower (FTE)</t>
  </si>
  <si>
    <t>Table 1.4  R&amp;D Manpower by Sex</t>
  </si>
  <si>
    <t>R&amp;D Manpower by Sex</t>
  </si>
  <si>
    <t>R&amp;D Expenditure
($ million)</t>
  </si>
  <si>
    <t>Total Sales 
Revenue
($ million)</t>
  </si>
  <si>
    <t>R&amp;D by Functional Distribution</t>
  </si>
  <si>
    <t>Profile of Survey Respondents</t>
  </si>
  <si>
    <t>Field of Science &amp; Technology</t>
  </si>
  <si>
    <t>PhD</t>
  </si>
  <si>
    <t>Master</t>
  </si>
  <si>
    <t>Bachelor</t>
  </si>
  <si>
    <t>Non-Degree</t>
  </si>
  <si>
    <t>Postgrad Students</t>
  </si>
  <si>
    <t>Agricultural &amp; Food Sciences</t>
  </si>
  <si>
    <t>Biomedical &amp; Related Sciences</t>
  </si>
  <si>
    <t>Engineering &amp; Technology</t>
  </si>
  <si>
    <t>Natural Sciences (excluding Biological Sciences)</t>
  </si>
  <si>
    <t>Energy &amp; Other Areas</t>
  </si>
  <si>
    <t>Basic Research</t>
  </si>
  <si>
    <t>Applied Research</t>
  </si>
  <si>
    <t>Experimental Development</t>
  </si>
  <si>
    <t>Pure Basic Research</t>
  </si>
  <si>
    <t>Strategic Basic Research</t>
  </si>
  <si>
    <t>USA</t>
  </si>
  <si>
    <t>Europe</t>
  </si>
  <si>
    <r>
      <t>East Asia</t>
    </r>
    <r>
      <rPr>
        <b/>
        <vertAlign val="superscript"/>
        <sz val="10"/>
        <rFont val="Arial"/>
        <family val="2"/>
      </rPr>
      <t>1</t>
    </r>
  </si>
  <si>
    <t>Asean (excl. S'pore)</t>
  </si>
  <si>
    <t>Others</t>
  </si>
  <si>
    <t>$200,000 &amp; below</t>
  </si>
  <si>
    <t>$200,001 - $500,000</t>
  </si>
  <si>
    <t>$500,001 - $1,000,000</t>
  </si>
  <si>
    <t>$1,000,001 - $2,000,000</t>
  </si>
  <si>
    <t>$2,000,001 - $5,000,000</t>
  </si>
  <si>
    <t>$5,000,001 - $10,000,000</t>
  </si>
  <si>
    <t>$10,000,001 - $15,000,000</t>
  </si>
  <si>
    <t>$15,000,001 - $20,000,000</t>
  </si>
  <si>
    <t>$20,000,001 - $30,000,000</t>
  </si>
  <si>
    <t>$30,000,001 &amp; Above</t>
  </si>
  <si>
    <t>No. of R&amp;D Manpower</t>
  </si>
  <si>
    <t>5 and Below</t>
  </si>
  <si>
    <t>6 - 10</t>
  </si>
  <si>
    <t>11 - 20</t>
  </si>
  <si>
    <t>21 - 40</t>
  </si>
  <si>
    <t>41 - 60</t>
  </si>
  <si>
    <t>61 - 80</t>
  </si>
  <si>
    <t>81 - 100</t>
  </si>
  <si>
    <t>101 and Above</t>
  </si>
  <si>
    <r>
      <t>1</t>
    </r>
    <r>
      <rPr>
        <sz val="10"/>
        <rFont val="Arial"/>
        <family val="2"/>
      </rPr>
      <t xml:space="preserve">Source - Ministry of Manpower and Singapore Department of Statistics </t>
    </r>
  </si>
  <si>
    <r>
      <t>2</t>
    </r>
    <r>
      <rPr>
        <sz val="10"/>
        <rFont val="Arial"/>
        <family val="2"/>
      </rPr>
      <t>Source - Singapore Department of Statistics</t>
    </r>
  </si>
  <si>
    <r>
      <rPr>
        <vertAlign val="superscript"/>
        <sz val="9"/>
        <rFont val="Arial"/>
        <family val="2"/>
      </rPr>
      <t>1</t>
    </r>
    <r>
      <rPr>
        <sz val="9"/>
        <rFont val="Arial"/>
        <family val="2"/>
      </rPr>
      <t xml:space="preserve"> East Asia comprises of Japan, Korea, China (incl. HK) &amp; Taiwan.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</si>
</sst>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0.0000000"/>
    <numFmt numFmtId="167" formatCode="0.0"/>
  </numFmts>
  <fonts count="3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Narrow"/>
      <family val="2"/>
    </font>
    <font>
      <sz val="8"/>
      <name val="Arial Narrow"/>
      <family val="2"/>
    </font>
    <font>
      <sz val="10"/>
      <name val="Arial"/>
      <family val="2"/>
    </font>
    <font>
      <sz val="10"/>
      <name val="Arial Narrow"/>
      <family val="2"/>
    </font>
    <font>
      <sz val="8"/>
      <color indexed="12"/>
      <name val="Arial Narrow"/>
      <family val="2"/>
    </font>
    <font>
      <sz val="12"/>
      <color theme="1"/>
      <name val="Arial"/>
      <family val="2"/>
    </font>
    <font>
      <b/>
      <sz val="10"/>
      <name val="Arial"/>
      <family val="2"/>
    </font>
    <font>
      <sz val="8"/>
      <color indexed="12"/>
      <name val="Arial"/>
      <family val="2"/>
    </font>
    <font>
      <sz val="9"/>
      <name val="Times New Roman"/>
      <family val="1"/>
    </font>
    <font>
      <u/>
      <sz val="10"/>
      <color indexed="12"/>
      <name val="Arial"/>
      <family val="2"/>
    </font>
    <font>
      <sz val="9"/>
      <color indexed="12"/>
      <name val="Times New Roman"/>
      <family val="1"/>
    </font>
    <font>
      <sz val="10"/>
      <color rgb="FF0070C0"/>
      <name val="Arial"/>
      <family val="2"/>
    </font>
    <font>
      <sz val="10"/>
      <color theme="1"/>
      <name val="Arial"/>
      <family val="2"/>
    </font>
    <font>
      <sz val="10"/>
      <name val="Calibri Light"/>
      <family val="2"/>
      <scheme val="major"/>
    </font>
    <font>
      <sz val="10"/>
      <color indexed="12"/>
      <name val="Calibri Light"/>
      <family val="2"/>
      <scheme val="major"/>
    </font>
    <font>
      <sz val="10"/>
      <color indexed="12"/>
      <name val="Arial"/>
      <family val="2"/>
    </font>
    <font>
      <b/>
      <sz val="12"/>
      <name val="Arial"/>
      <family val="2"/>
    </font>
    <font>
      <sz val="9"/>
      <name val="Arial"/>
      <family val="2"/>
    </font>
    <font>
      <vertAlign val="superscript"/>
      <sz val="9"/>
      <name val="Arial"/>
      <family val="2"/>
    </font>
    <font>
      <vertAlign val="superscript"/>
      <sz val="10"/>
      <name val="Arial"/>
      <family val="2"/>
    </font>
    <font>
      <b/>
      <sz val="10"/>
      <name val="Arial "/>
    </font>
    <font>
      <sz val="10"/>
      <name val="Arial "/>
    </font>
    <font>
      <sz val="12"/>
      <name val="Arial"/>
      <family val="2"/>
    </font>
    <font>
      <b/>
      <vertAlign val="superscript"/>
      <sz val="10"/>
      <name val="Arial"/>
      <family val="2"/>
    </font>
    <font>
      <i/>
      <sz val="10"/>
      <name val="Arial"/>
      <family val="2"/>
    </font>
  </fonts>
  <fills count="2">
    <fill>
      <patternFill patternType="none"/>
    </fill>
    <fill>
      <patternFill patternType="gray125"/>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2">
    <xf numFmtId="0" fontId="0" fillId="0" borderId="0"/>
    <xf numFmtId="164" fontId="11" fillId="0" borderId="0" applyFont="0" applyFill="0" applyBorder="0" applyAlignment="0" applyProtection="0"/>
    <xf numFmtId="0" fontId="11" fillId="0" borderId="0"/>
    <xf numFmtId="0" fontId="15" fillId="0" borderId="0"/>
    <xf numFmtId="0" fontId="18" fillId="0" borderId="0"/>
    <xf numFmtId="0" fontId="22" fillId="0" borderId="0" applyNumberFormat="0" applyFill="0" applyBorder="0" applyAlignment="0" applyProtection="0">
      <alignment vertical="top"/>
      <protection locked="0"/>
    </xf>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2" fillId="0" borderId="0"/>
    <xf numFmtId="0" fontId="1" fillId="0" borderId="0"/>
  </cellStyleXfs>
  <cellXfs count="252">
    <xf numFmtId="0" fontId="0" fillId="0" borderId="0" xfId="0"/>
    <xf numFmtId="0" fontId="12" fillId="0" borderId="0" xfId="0" applyFont="1"/>
    <xf numFmtId="3" fontId="12" fillId="0" borderId="0" xfId="0" applyNumberFormat="1" applyFont="1"/>
    <xf numFmtId="0" fontId="13" fillId="0" borderId="0" xfId="0" applyFont="1" applyAlignment="1">
      <alignment horizontal="center" vertical="center" wrapText="1"/>
    </xf>
    <xf numFmtId="0" fontId="14" fillId="0" borderId="0" xfId="0" applyFont="1"/>
    <xf numFmtId="3" fontId="14" fillId="0" borderId="0" xfId="0" applyNumberFormat="1" applyFont="1"/>
    <xf numFmtId="4" fontId="12" fillId="0" borderId="0" xfId="0" applyNumberFormat="1" applyFont="1"/>
    <xf numFmtId="3" fontId="14" fillId="0" borderId="0" xfId="0" applyNumberFormat="1" applyFont="1" applyAlignment="1">
      <alignment horizontal="center"/>
    </xf>
    <xf numFmtId="4" fontId="12" fillId="0" borderId="0" xfId="2" applyNumberFormat="1" applyFont="1" applyAlignment="1">
      <alignment horizontal="center"/>
    </xf>
    <xf numFmtId="0" fontId="12" fillId="0" borderId="0" xfId="2" applyFont="1" applyAlignment="1">
      <alignment horizontal="center"/>
    </xf>
    <xf numFmtId="0" fontId="12" fillId="0" borderId="0" xfId="2" applyFont="1"/>
    <xf numFmtId="0" fontId="14" fillId="0" borderId="0" xfId="2" applyFont="1" applyAlignment="1">
      <alignment horizontal="center"/>
    </xf>
    <xf numFmtId="0" fontId="14" fillId="0" borderId="0" xfId="2" applyFont="1"/>
    <xf numFmtId="164" fontId="12" fillId="0" borderId="0" xfId="1" applyFont="1"/>
    <xf numFmtId="164" fontId="14" fillId="0" borderId="0" xfId="1" applyFont="1"/>
    <xf numFmtId="0" fontId="14" fillId="0" borderId="0" xfId="0" applyFont="1" applyAlignment="1">
      <alignment horizontal="center"/>
    </xf>
    <xf numFmtId="0" fontId="14" fillId="0" borderId="0" xfId="3" applyFont="1" applyAlignment="1">
      <alignment vertical="center" wrapText="1"/>
    </xf>
    <xf numFmtId="0" fontId="14" fillId="0" borderId="0" xfId="3" applyFont="1"/>
    <xf numFmtId="3" fontId="14" fillId="0" borderId="0" xfId="3" applyNumberFormat="1" applyFont="1"/>
    <xf numFmtId="0" fontId="11" fillId="0" borderId="0" xfId="3" applyFont="1" applyAlignment="1">
      <alignment vertical="center" wrapText="1"/>
    </xf>
    <xf numFmtId="0" fontId="11" fillId="0" borderId="0" xfId="3" applyFont="1"/>
    <xf numFmtId="3" fontId="11" fillId="0" borderId="0" xfId="3" applyNumberFormat="1" applyFont="1"/>
    <xf numFmtId="0" fontId="14" fillId="0" borderId="0" xfId="3" applyFont="1" applyAlignment="1">
      <alignment horizontal="center"/>
    </xf>
    <xf numFmtId="0" fontId="14" fillId="0" borderId="0" xfId="3" applyFont="1" applyAlignment="1">
      <alignment horizontal="center" vertical="center" wrapText="1"/>
    </xf>
    <xf numFmtId="3" fontId="12" fillId="0" borderId="0" xfId="3" applyNumberFormat="1" applyFont="1" applyAlignment="1">
      <alignment wrapText="1"/>
    </xf>
    <xf numFmtId="3" fontId="12" fillId="0" borderId="0" xfId="3" applyNumberFormat="1" applyFont="1"/>
    <xf numFmtId="0" fontId="11" fillId="0" borderId="0" xfId="3" applyFont="1" applyAlignment="1">
      <alignment horizontal="center"/>
    </xf>
    <xf numFmtId="4" fontId="14" fillId="0" borderId="0" xfId="3" applyNumberFormat="1" applyFont="1"/>
    <xf numFmtId="2" fontId="11" fillId="0" borderId="0" xfId="3" applyNumberFormat="1" applyFont="1"/>
    <xf numFmtId="10" fontId="11" fillId="0" borderId="0" xfId="3" applyNumberFormat="1" applyFont="1"/>
    <xf numFmtId="0" fontId="16" fillId="0" borderId="0" xfId="3" applyFont="1"/>
    <xf numFmtId="166" fontId="16" fillId="0" borderId="0" xfId="3" applyNumberFormat="1" applyFont="1"/>
    <xf numFmtId="0" fontId="12" fillId="0" borderId="0" xfId="3" applyFont="1"/>
    <xf numFmtId="0" fontId="13" fillId="0" borderId="0" xfId="3" applyFont="1" applyAlignment="1">
      <alignment vertical="center" wrapText="1"/>
    </xf>
    <xf numFmtId="3" fontId="14" fillId="0" borderId="0" xfId="0" applyNumberFormat="1" applyFont="1" applyAlignment="1">
      <alignment horizontal="center" wrapText="1"/>
    </xf>
    <xf numFmtId="0" fontId="12" fillId="0" borderId="0" xfId="0" applyFont="1" applyAlignment="1">
      <alignment horizontal="center"/>
    </xf>
    <xf numFmtId="0" fontId="14"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wrapText="1"/>
    </xf>
    <xf numFmtId="0" fontId="14" fillId="0" borderId="0" xfId="0" applyFont="1" applyAlignment="1">
      <alignment horizontal="center" vertical="center"/>
    </xf>
    <xf numFmtId="1" fontId="12" fillId="0" borderId="0" xfId="1" applyNumberFormat="1" applyFont="1" applyAlignment="1">
      <alignment horizontal="right"/>
    </xf>
    <xf numFmtId="1" fontId="12" fillId="0" borderId="0" xfId="1" applyNumberFormat="1" applyFont="1" applyAlignment="1">
      <alignment horizontal="right" wrapText="1"/>
    </xf>
    <xf numFmtId="1" fontId="12" fillId="0" borderId="0" xfId="1" applyNumberFormat="1" applyFont="1" applyAlignment="1">
      <alignment horizontal="right" vertical="center"/>
    </xf>
    <xf numFmtId="0" fontId="17" fillId="0" borderId="0" xfId="0" applyFont="1" applyAlignment="1">
      <alignment horizontal="center"/>
    </xf>
    <xf numFmtId="0" fontId="14" fillId="0" borderId="0" xfId="0" applyFont="1" applyAlignment="1">
      <alignment vertical="center"/>
    </xf>
    <xf numFmtId="0" fontId="14" fillId="0" borderId="0" xfId="2" applyFont="1" applyAlignment="1">
      <alignment vertical="center" wrapText="1"/>
    </xf>
    <xf numFmtId="0" fontId="16" fillId="0" borderId="0" xfId="2" applyFont="1"/>
    <xf numFmtId="0" fontId="11" fillId="0" borderId="0" xfId="2"/>
    <xf numFmtId="0" fontId="12" fillId="0" borderId="0" xfId="3" applyFont="1" applyAlignment="1">
      <alignment vertical="center" wrapText="1"/>
    </xf>
    <xf numFmtId="0" fontId="12" fillId="0" borderId="0" xfId="0" applyFont="1" applyAlignment="1">
      <alignment horizontal="center" vertical="center" wrapText="1"/>
    </xf>
    <xf numFmtId="0" fontId="20" fillId="0" borderId="0" xfId="0" applyFont="1" applyAlignment="1">
      <alignment horizontal="center"/>
    </xf>
    <xf numFmtId="0" fontId="21" fillId="0" borderId="0" xfId="0" applyFont="1" applyAlignment="1">
      <alignment vertical="top"/>
    </xf>
    <xf numFmtId="0" fontId="21" fillId="0" borderId="0" xfId="0" applyFont="1" applyAlignment="1">
      <alignment horizontal="left" vertical="top"/>
    </xf>
    <xf numFmtId="0" fontId="23" fillId="0" borderId="0" xfId="5" applyFont="1" applyProtection="1">
      <alignment vertical="top"/>
    </xf>
    <xf numFmtId="0" fontId="14" fillId="0" borderId="0" xfId="3" applyFont="1" applyAlignment="1">
      <alignment vertical="center"/>
    </xf>
    <xf numFmtId="0" fontId="12" fillId="0" borderId="0" xfId="0" applyFont="1" applyAlignment="1">
      <alignment vertical="center"/>
    </xf>
    <xf numFmtId="0" fontId="0" fillId="0" borderId="0" xfId="0" applyAlignment="1">
      <alignment vertical="center"/>
    </xf>
    <xf numFmtId="3" fontId="14" fillId="0" borderId="0" xfId="1" applyNumberFormat="1" applyFont="1" applyAlignment="1">
      <alignment horizontal="right" vertical="center"/>
    </xf>
    <xf numFmtId="0" fontId="26" fillId="0" borderId="0" xfId="0" applyFont="1" applyAlignment="1">
      <alignment horizontal="left" vertical="top"/>
    </xf>
    <xf numFmtId="0" fontId="27" fillId="0" borderId="0" xfId="5" applyFont="1" applyProtection="1">
      <alignment vertical="top"/>
    </xf>
    <xf numFmtId="0" fontId="19"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28" fillId="0" borderId="0" xfId="5" applyFont="1" applyAlignment="1" applyProtection="1"/>
    <xf numFmtId="0" fontId="28" fillId="0" borderId="0" xfId="5" applyFont="1" applyProtection="1">
      <alignment vertical="top"/>
    </xf>
    <xf numFmtId="0" fontId="28" fillId="0" borderId="0" xfId="5" applyFont="1" applyAlignment="1" applyProtection="1">
      <alignment vertical="top" wrapText="1"/>
    </xf>
    <xf numFmtId="0" fontId="29" fillId="0" borderId="0" xfId="3" applyFont="1"/>
    <xf numFmtId="0" fontId="19" fillId="0" borderId="3" xfId="3" applyFont="1" applyBorder="1" applyAlignment="1">
      <alignment horizontal="center" vertical="center" wrapText="1"/>
    </xf>
    <xf numFmtId="3" fontId="11" fillId="0" borderId="0" xfId="1" applyNumberFormat="1" applyAlignment="1">
      <alignment horizontal="center" vertical="center" wrapText="1"/>
    </xf>
    <xf numFmtId="3" fontId="11" fillId="0" borderId="0" xfId="1" quotePrefix="1" applyNumberFormat="1" applyAlignment="1">
      <alignment horizontal="center" vertical="center" wrapText="1"/>
    </xf>
    <xf numFmtId="0" fontId="11" fillId="0" borderId="3" xfId="3" applyFont="1" applyBorder="1" applyAlignment="1">
      <alignment vertical="center" wrapText="1"/>
    </xf>
    <xf numFmtId="0" fontId="11" fillId="0" borderId="2" xfId="3" applyFont="1" applyBorder="1" applyAlignment="1">
      <alignment vertical="center" wrapText="1"/>
    </xf>
    <xf numFmtId="3" fontId="11" fillId="0" borderId="2" xfId="1" applyNumberFormat="1" applyBorder="1" applyAlignment="1">
      <alignment horizontal="center" vertical="center" wrapText="1"/>
    </xf>
    <xf numFmtId="0" fontId="11" fillId="0" borderId="1" xfId="3" applyFont="1" applyBorder="1" applyAlignment="1">
      <alignment vertical="center" wrapText="1"/>
    </xf>
    <xf numFmtId="0" fontId="11" fillId="0" borderId="1" xfId="3" applyFont="1" applyBorder="1" applyAlignment="1">
      <alignment vertical="center"/>
    </xf>
    <xf numFmtId="3" fontId="11" fillId="0" borderId="0" xfId="3" applyNumberFormat="1" applyFont="1" applyAlignment="1">
      <alignment horizontal="center" vertical="center" wrapText="1"/>
    </xf>
    <xf numFmtId="0" fontId="11" fillId="0" borderId="0" xfId="3" applyFont="1" applyAlignment="1">
      <alignment vertical="center"/>
    </xf>
    <xf numFmtId="0" fontId="11" fillId="0" borderId="2" xfId="3" applyFont="1" applyBorder="1" applyAlignment="1">
      <alignment vertical="center"/>
    </xf>
    <xf numFmtId="3" fontId="11" fillId="0" borderId="2" xfId="3" applyNumberFormat="1" applyFont="1" applyBorder="1" applyAlignment="1">
      <alignment horizontal="right" vertical="center" wrapText="1"/>
    </xf>
    <xf numFmtId="3" fontId="11" fillId="0" borderId="2" xfId="3" applyNumberFormat="1" applyFont="1" applyBorder="1" applyAlignment="1">
      <alignment horizontal="center" vertical="center" wrapText="1"/>
    </xf>
    <xf numFmtId="0" fontId="19" fillId="0" borderId="2" xfId="3" applyFont="1" applyBorder="1" applyAlignment="1">
      <alignment horizontal="center" vertical="center" wrapText="1"/>
    </xf>
    <xf numFmtId="3" fontId="19" fillId="0" borderId="2" xfId="3" applyNumberFormat="1" applyFont="1" applyBorder="1" applyAlignment="1">
      <alignment horizontal="center"/>
    </xf>
    <xf numFmtId="3" fontId="11" fillId="0" borderId="0" xfId="1" applyNumberFormat="1" applyAlignment="1">
      <alignment horizontal="center" vertical="center"/>
    </xf>
    <xf numFmtId="3" fontId="11" fillId="0" borderId="2" xfId="1" applyNumberFormat="1" applyBorder="1" applyAlignment="1">
      <alignment horizontal="center" vertical="center"/>
    </xf>
    <xf numFmtId="0" fontId="11" fillId="0" borderId="0" xfId="3" applyFont="1" applyAlignment="1">
      <alignment horizontal="right"/>
    </xf>
    <xf numFmtId="0" fontId="30" fillId="0" borderId="0" xfId="3" applyFont="1" applyAlignment="1">
      <alignment wrapText="1"/>
    </xf>
    <xf numFmtId="0" fontId="11" fillId="0" borderId="0" xfId="3" applyFont="1" applyAlignment="1">
      <alignment horizontal="left" vertical="center"/>
    </xf>
    <xf numFmtId="0" fontId="11" fillId="0" borderId="3" xfId="3" applyFont="1" applyBorder="1" applyAlignment="1">
      <alignment vertical="center"/>
    </xf>
    <xf numFmtId="0" fontId="29" fillId="0" borderId="0" xfId="0" applyFont="1"/>
    <xf numFmtId="0" fontId="19" fillId="0" borderId="2" xfId="0" applyFont="1" applyBorder="1" applyAlignment="1">
      <alignment horizontal="center" vertical="center" wrapText="1"/>
    </xf>
    <xf numFmtId="0" fontId="0" fillId="0" borderId="2" xfId="0" applyBorder="1" applyAlignment="1">
      <alignment vertical="center"/>
    </xf>
    <xf numFmtId="0" fontId="29" fillId="0" borderId="0" xfId="2" applyFont="1"/>
    <xf numFmtId="4" fontId="11" fillId="0" borderId="0" xfId="2" applyNumberFormat="1" applyAlignment="1">
      <alignment horizontal="center"/>
    </xf>
    <xf numFmtId="4" fontId="11" fillId="0" borderId="0" xfId="2" applyNumberFormat="1" applyAlignment="1">
      <alignment horizontal="right"/>
    </xf>
    <xf numFmtId="0" fontId="0" fillId="0" borderId="0" xfId="0" applyAlignment="1">
      <alignment vertical="center" wrapText="1"/>
    </xf>
    <xf numFmtId="0" fontId="0" fillId="0" borderId="0" xfId="0" applyAlignment="1">
      <alignment horizontal="left" vertical="center" wrapText="1"/>
    </xf>
    <xf numFmtId="0" fontId="33" fillId="0" borderId="2" xfId="0" applyFont="1" applyBorder="1" applyAlignment="1">
      <alignment horizontal="center" vertical="center" wrapText="1"/>
    </xf>
    <xf numFmtId="4" fontId="33" fillId="0" borderId="3" xfId="0" applyNumberFormat="1" applyFont="1" applyBorder="1" applyAlignment="1">
      <alignment horizontal="right" textRotation="90" wrapText="1"/>
    </xf>
    <xf numFmtId="0" fontId="34" fillId="0" borderId="0" xfId="0" applyFont="1" applyAlignment="1">
      <alignment vertical="center" wrapText="1"/>
    </xf>
    <xf numFmtId="0" fontId="34" fillId="0" borderId="0" xfId="0" applyFont="1" applyAlignment="1">
      <alignment horizontal="left" vertical="center" wrapText="1"/>
    </xf>
    <xf numFmtId="0" fontId="34" fillId="0" borderId="2" xfId="0" applyFont="1" applyBorder="1" applyAlignment="1">
      <alignment vertical="center"/>
    </xf>
    <xf numFmtId="0" fontId="19" fillId="0" borderId="2" xfId="3" applyFont="1" applyBorder="1" applyAlignment="1">
      <alignment horizontal="center" vertical="center" textRotation="90" wrapText="1" readingOrder="1"/>
    </xf>
    <xf numFmtId="0" fontId="0" fillId="0" borderId="2" xfId="0" applyBorder="1" applyAlignment="1">
      <alignment horizontal="right" textRotation="90"/>
    </xf>
    <xf numFmtId="0" fontId="0" fillId="0" borderId="0" xfId="0" applyAlignment="1">
      <alignment wrapText="1"/>
    </xf>
    <xf numFmtId="0" fontId="0" fillId="0" borderId="0" xfId="0" applyAlignment="1">
      <alignment horizontal="left" wrapText="1"/>
    </xf>
    <xf numFmtId="0" fontId="0" fillId="0" borderId="2" xfId="0" applyBorder="1"/>
    <xf numFmtId="0" fontId="0" fillId="0" borderId="0" xfId="0" applyAlignment="1">
      <alignment horizontal="right" vertical="center" wrapText="1"/>
    </xf>
    <xf numFmtId="0" fontId="19" fillId="0" borderId="4" xfId="2" applyFont="1" applyBorder="1" applyAlignment="1">
      <alignment horizontal="center" vertical="center" wrapText="1"/>
    </xf>
    <xf numFmtId="167" fontId="19" fillId="0" borderId="4" xfId="2" applyNumberFormat="1" applyFont="1" applyBorder="1" applyAlignment="1">
      <alignment horizontal="center" vertical="center" wrapText="1"/>
    </xf>
    <xf numFmtId="165" fontId="11" fillId="0" borderId="5" xfId="0" applyNumberFormat="1" applyFont="1" applyBorder="1" applyAlignment="1">
      <alignment horizontal="center"/>
    </xf>
    <xf numFmtId="165" fontId="25" fillId="0" borderId="4" xfId="2" applyNumberFormat="1" applyFont="1" applyBorder="1" applyAlignment="1">
      <alignment horizontal="center"/>
    </xf>
    <xf numFmtId="165" fontId="11" fillId="0" borderId="4" xfId="4" applyNumberFormat="1" applyFont="1" applyBorder="1" applyAlignment="1">
      <alignment horizontal="center"/>
    </xf>
    <xf numFmtId="3" fontId="11" fillId="0" borderId="0" xfId="1" applyNumberFormat="1" applyFont="1" applyFill="1" applyBorder="1" applyAlignment="1">
      <alignment horizontal="center" vertical="center" wrapText="1"/>
    </xf>
    <xf numFmtId="3" fontId="11" fillId="0" borderId="0" xfId="1" quotePrefix="1" applyNumberFormat="1" applyFont="1" applyFill="1" applyBorder="1" applyAlignment="1">
      <alignment horizontal="center" vertical="center" wrapText="1"/>
    </xf>
    <xf numFmtId="3" fontId="11" fillId="0" borderId="0" xfId="17" applyNumberFormat="1" applyAlignment="1">
      <alignment horizontal="center" vertical="center" wrapText="1"/>
    </xf>
    <xf numFmtId="3" fontId="11" fillId="0" borderId="0" xfId="17" applyNumberFormat="1" applyAlignment="1">
      <alignment horizontal="right" vertical="center" wrapText="1"/>
    </xf>
    <xf numFmtId="3" fontId="11" fillId="0" borderId="0" xfId="17" applyNumberFormat="1" applyAlignment="1">
      <alignment horizontal="center" vertical="center"/>
    </xf>
    <xf numFmtId="3" fontId="11" fillId="0" borderId="3" xfId="17" applyNumberFormat="1" applyBorder="1" applyAlignment="1">
      <alignment horizontal="center" vertical="center" wrapText="1"/>
    </xf>
    <xf numFmtId="3" fontId="11" fillId="0" borderId="0" xfId="1" applyNumberFormat="1" applyFont="1" applyFill="1" applyAlignment="1">
      <alignment horizontal="center" vertical="center"/>
    </xf>
    <xf numFmtId="4" fontId="11" fillId="0" borderId="0" xfId="1" applyNumberFormat="1" applyFont="1" applyFill="1" applyBorder="1" applyAlignment="1">
      <alignment horizontal="center" vertical="center"/>
    </xf>
    <xf numFmtId="4" fontId="11" fillId="0" borderId="0" xfId="1" applyNumberFormat="1" applyFont="1" applyFill="1" applyAlignment="1">
      <alignment horizontal="center" vertical="center"/>
    </xf>
    <xf numFmtId="4" fontId="11" fillId="0" borderId="0" xfId="1" applyNumberFormat="1" applyFont="1" applyFill="1" applyAlignment="1">
      <alignment horizontal="center" vertical="center" wrapText="1"/>
    </xf>
    <xf numFmtId="4" fontId="11" fillId="0" borderId="2" xfId="1" applyNumberFormat="1" applyFont="1" applyFill="1" applyBorder="1" applyAlignment="1">
      <alignment horizontal="center" vertical="center"/>
    </xf>
    <xf numFmtId="4" fontId="11" fillId="0" borderId="1" xfId="1" applyNumberFormat="1" applyFont="1" applyFill="1" applyBorder="1" applyAlignment="1">
      <alignment horizontal="center" vertical="center"/>
    </xf>
    <xf numFmtId="4" fontId="11" fillId="0" borderId="3" xfId="1" applyNumberFormat="1" applyFont="1" applyFill="1" applyBorder="1" applyAlignment="1">
      <alignment horizontal="center" vertical="center"/>
    </xf>
    <xf numFmtId="4" fontId="11" fillId="0" borderId="0" xfId="1" quotePrefix="1" applyNumberFormat="1" applyFont="1" applyFill="1" applyAlignment="1">
      <alignment horizontal="center" vertical="center"/>
    </xf>
    <xf numFmtId="3" fontId="11" fillId="0" borderId="1" xfId="17" applyNumberFormat="1" applyBorder="1" applyAlignment="1">
      <alignment horizontal="center" vertical="center" wrapText="1"/>
    </xf>
    <xf numFmtId="3" fontId="11" fillId="0" borderId="0" xfId="1" applyNumberFormat="1" applyFont="1" applyFill="1" applyBorder="1" applyAlignment="1">
      <alignment horizontal="center" vertical="center"/>
    </xf>
    <xf numFmtId="3" fontId="11" fillId="0" borderId="2" xfId="1" applyNumberFormat="1" applyFont="1" applyFill="1" applyBorder="1" applyAlignment="1">
      <alignment horizontal="center" vertical="center"/>
    </xf>
    <xf numFmtId="4" fontId="0" fillId="0" borderId="0" xfId="0" applyNumberFormat="1" applyAlignment="1">
      <alignment horizontal="center" vertical="center" wrapText="1"/>
    </xf>
    <xf numFmtId="4" fontId="0" fillId="0" borderId="2" xfId="1" applyNumberFormat="1" applyFont="1" applyFill="1" applyBorder="1" applyAlignment="1">
      <alignment horizontal="center" vertical="center"/>
    </xf>
    <xf numFmtId="0" fontId="11" fillId="0" borderId="4" xfId="2" applyBorder="1" applyAlignment="1">
      <alignment horizontal="center" vertical="center" wrapText="1"/>
    </xf>
    <xf numFmtId="3" fontId="11" fillId="0" borderId="4" xfId="2" applyNumberFormat="1" applyBorder="1" applyAlignment="1">
      <alignment horizontal="center" vertical="center" wrapText="1"/>
    </xf>
    <xf numFmtId="3" fontId="11" fillId="0" borderId="4" xfId="2" applyNumberFormat="1" applyBorder="1" applyAlignment="1">
      <alignment horizontal="center"/>
    </xf>
    <xf numFmtId="167" fontId="11" fillId="0" borderId="4" xfId="2" applyNumberFormat="1" applyBorder="1" applyAlignment="1">
      <alignment horizontal="center"/>
    </xf>
    <xf numFmtId="4" fontId="11" fillId="0" borderId="4" xfId="2" applyNumberFormat="1" applyBorder="1" applyAlignment="1">
      <alignment horizontal="center"/>
    </xf>
    <xf numFmtId="10" fontId="11" fillId="0" borderId="4" xfId="2" applyNumberFormat="1" applyBorder="1" applyAlignment="1">
      <alignment horizontal="center"/>
    </xf>
    <xf numFmtId="1" fontId="11" fillId="0" borderId="4" xfId="2" applyNumberFormat="1" applyBorder="1" applyAlignment="1">
      <alignment horizontal="center" vertical="center"/>
    </xf>
    <xf numFmtId="3" fontId="11" fillId="0" borderId="4" xfId="2" applyNumberFormat="1" applyBorder="1" applyAlignment="1">
      <alignment horizontal="center" vertical="center"/>
    </xf>
    <xf numFmtId="4" fontId="11" fillId="0" borderId="4" xfId="2" applyNumberFormat="1" applyBorder="1" applyAlignment="1">
      <alignment horizontal="center" vertical="center"/>
    </xf>
    <xf numFmtId="0" fontId="11" fillId="0" borderId="4" xfId="2" applyBorder="1" applyAlignment="1">
      <alignment horizontal="center"/>
    </xf>
    <xf numFmtId="3" fontId="11" fillId="0" borderId="4" xfId="1" applyNumberFormat="1" applyFont="1" applyFill="1" applyBorder="1" applyAlignment="1">
      <alignment horizontal="center"/>
    </xf>
    <xf numFmtId="165" fontId="11" fillId="0" borderId="4" xfId="2" applyNumberFormat="1" applyBorder="1" applyAlignment="1">
      <alignment horizontal="center"/>
    </xf>
    <xf numFmtId="4" fontId="11" fillId="0" borderId="4" xfId="1" applyNumberFormat="1" applyFont="1" applyFill="1" applyBorder="1" applyAlignment="1">
      <alignment horizontal="center"/>
    </xf>
    <xf numFmtId="2" fontId="11" fillId="0" borderId="4" xfId="2" applyNumberFormat="1" applyBorder="1" applyAlignment="1">
      <alignment horizontal="center" vertical="center" wrapText="1"/>
    </xf>
    <xf numFmtId="167" fontId="11" fillId="0" borderId="4" xfId="2" applyNumberFormat="1" applyBorder="1" applyAlignment="1">
      <alignment horizontal="center" vertical="center" wrapText="1"/>
    </xf>
    <xf numFmtId="2" fontId="11" fillId="0" borderId="4" xfId="2" applyNumberFormat="1" applyBorder="1" applyAlignment="1">
      <alignment horizontal="center"/>
    </xf>
    <xf numFmtId="165" fontId="11" fillId="0" borderId="4" xfId="2" applyNumberFormat="1" applyBorder="1" applyAlignment="1">
      <alignment horizontal="center" vertical="center" wrapText="1"/>
    </xf>
    <xf numFmtId="2" fontId="11" fillId="0" borderId="4" xfId="2" applyNumberFormat="1" applyBorder="1" applyAlignment="1">
      <alignment horizontal="center" vertical="center"/>
    </xf>
    <xf numFmtId="165" fontId="11" fillId="0" borderId="4" xfId="1" applyNumberFormat="1" applyFont="1" applyFill="1" applyBorder="1" applyAlignment="1">
      <alignment horizontal="center"/>
    </xf>
    <xf numFmtId="3" fontId="11" fillId="0" borderId="2" xfId="1" applyNumberFormat="1" applyFont="1" applyFill="1" applyBorder="1" applyAlignment="1">
      <alignment horizontal="center" vertical="center" wrapText="1"/>
    </xf>
    <xf numFmtId="3" fontId="11" fillId="0" borderId="2" xfId="17" applyNumberFormat="1" applyBorder="1" applyAlignment="1">
      <alignment horizontal="center" vertical="center" wrapText="1"/>
    </xf>
    <xf numFmtId="164" fontId="12" fillId="0" borderId="0" xfId="1" applyFont="1" applyFill="1"/>
    <xf numFmtId="164" fontId="14" fillId="0" borderId="0" xfId="1" applyFont="1" applyFill="1"/>
    <xf numFmtId="10" fontId="11" fillId="0" borderId="2" xfId="1"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3" fontId="11" fillId="0" borderId="2" xfId="1" applyNumberFormat="1" applyFill="1" applyBorder="1" applyAlignment="1">
      <alignment horizontal="center" vertical="center" wrapText="1"/>
    </xf>
    <xf numFmtId="4" fontId="11" fillId="0" borderId="2" xfId="1" applyNumberFormat="1" applyFont="1" applyBorder="1" applyAlignment="1">
      <alignment horizontal="center" vertical="center"/>
    </xf>
    <xf numFmtId="4" fontId="11" fillId="0" borderId="0" xfId="17" applyNumberFormat="1" applyAlignment="1">
      <alignment horizontal="center" vertical="center"/>
    </xf>
    <xf numFmtId="4" fontId="25" fillId="0" borderId="0" xfId="0" applyNumberFormat="1" applyFont="1" applyAlignment="1">
      <alignment horizontal="center" vertical="center"/>
    </xf>
    <xf numFmtId="4" fontId="11" fillId="0" borderId="3" xfId="17" applyNumberFormat="1" applyBorder="1" applyAlignment="1">
      <alignment horizontal="center" vertical="center"/>
    </xf>
    <xf numFmtId="4" fontId="11" fillId="0" borderId="1" xfId="17" applyNumberFormat="1" applyBorder="1" applyAlignment="1">
      <alignment horizontal="center" vertical="center"/>
    </xf>
    <xf numFmtId="0" fontId="12" fillId="0" borderId="2" xfId="0" applyFont="1" applyBorder="1"/>
    <xf numFmtId="0" fontId="30" fillId="0" borderId="0" xfId="0" applyFont="1" applyAlignment="1">
      <alignment horizontal="left" vertical="top"/>
    </xf>
    <xf numFmtId="0" fontId="37" fillId="0" borderId="0" xfId="0" applyFont="1" applyAlignment="1">
      <alignment vertical="center"/>
    </xf>
    <xf numFmtId="0" fontId="29" fillId="0" borderId="0" xfId="17" applyFont="1"/>
    <xf numFmtId="0" fontId="14" fillId="0" borderId="0" xfId="17" applyFont="1" applyAlignment="1">
      <alignment vertical="center" wrapText="1"/>
    </xf>
    <xf numFmtId="0" fontId="14" fillId="0" borderId="3" xfId="17" applyFont="1" applyBorder="1"/>
    <xf numFmtId="0" fontId="11" fillId="0" borderId="0" xfId="17" applyAlignment="1">
      <alignment vertical="center" wrapText="1"/>
    </xf>
    <xf numFmtId="4" fontId="11" fillId="0" borderId="0" xfId="1" applyNumberFormat="1" applyAlignment="1">
      <alignment horizontal="center" vertical="center" wrapText="1"/>
    </xf>
    <xf numFmtId="4" fontId="11" fillId="0" borderId="0" xfId="1" applyNumberFormat="1" applyFont="1" applyFill="1" applyBorder="1" applyAlignment="1">
      <alignment horizontal="center" vertical="center" wrapText="1"/>
    </xf>
    <xf numFmtId="4" fontId="0" fillId="0" borderId="0" xfId="1" quotePrefix="1" applyNumberFormat="1" applyFont="1" applyAlignment="1">
      <alignment horizontal="center" vertical="center" wrapText="1"/>
    </xf>
    <xf numFmtId="0" fontId="11" fillId="0" borderId="3" xfId="17" applyBorder="1" applyAlignment="1">
      <alignment vertical="center" wrapText="1"/>
    </xf>
    <xf numFmtId="0" fontId="11" fillId="0" borderId="2" xfId="17" applyBorder="1" applyAlignment="1">
      <alignment vertical="center" wrapText="1"/>
    </xf>
    <xf numFmtId="4" fontId="11" fillId="0" borderId="2" xfId="1" applyNumberFormat="1" applyBorder="1" applyAlignment="1">
      <alignment horizontal="center" vertical="center" wrapText="1"/>
    </xf>
    <xf numFmtId="4" fontId="11" fillId="0" borderId="2" xfId="1" applyNumberFormat="1" applyFont="1" applyFill="1" applyBorder="1" applyAlignment="1">
      <alignment horizontal="center" vertical="center" wrapText="1"/>
    </xf>
    <xf numFmtId="0" fontId="19" fillId="0" borderId="2" xfId="0" applyFont="1" applyBorder="1" applyAlignment="1">
      <alignment horizontal="center" textRotation="90" wrapText="1"/>
    </xf>
    <xf numFmtId="0" fontId="0" fillId="0" borderId="1" xfId="0" applyBorder="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3" fontId="0" fillId="0" borderId="0" xfId="0" applyNumberFormat="1" applyAlignment="1">
      <alignment horizontal="center" vertical="center" wrapText="1"/>
    </xf>
    <xf numFmtId="3" fontId="0" fillId="0" borderId="2" xfId="0" applyNumberForma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2" xfId="0" applyNumberFormat="1" applyFont="1" applyBorder="1" applyAlignment="1">
      <alignment horizontal="center" textRotation="90" wrapText="1"/>
    </xf>
    <xf numFmtId="0" fontId="11" fillId="0" borderId="2" xfId="2" applyBorder="1" applyAlignment="1">
      <alignment horizontal="center" textRotation="90"/>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0" fillId="0" borderId="2" xfId="0" applyBorder="1" applyAlignment="1">
      <alignment horizontal="center" textRotation="90"/>
    </xf>
    <xf numFmtId="164" fontId="0" fillId="0" borderId="2" xfId="1" applyFont="1" applyBorder="1" applyAlignment="1">
      <alignment vertical="center"/>
    </xf>
    <xf numFmtId="3" fontId="0" fillId="0" borderId="2" xfId="0" applyNumberFormat="1" applyBorder="1" applyAlignment="1">
      <alignment horizontal="center" vertical="center"/>
    </xf>
    <xf numFmtId="0" fontId="19" fillId="0" borderId="2" xfId="0" applyFont="1" applyBorder="1" applyAlignment="1">
      <alignment vertical="center" wrapText="1"/>
    </xf>
    <xf numFmtId="0" fontId="25" fillId="0" borderId="0" xfId="41" applyFont="1" applyAlignment="1">
      <alignment horizontal="center" vertical="center"/>
    </xf>
    <xf numFmtId="49" fontId="0" fillId="0" borderId="1" xfId="0" applyNumberFormat="1" applyBorder="1" applyAlignment="1">
      <alignment vertical="center" wrapText="1"/>
    </xf>
    <xf numFmtId="49" fontId="0" fillId="0" borderId="0" xfId="0" applyNumberFormat="1" applyAlignment="1">
      <alignment vertical="center" wrapText="1"/>
    </xf>
    <xf numFmtId="49" fontId="0" fillId="0" borderId="2" xfId="0" applyNumberFormat="1" applyBorder="1" applyAlignment="1">
      <alignment vertical="center" wrapText="1"/>
    </xf>
    <xf numFmtId="0" fontId="32" fillId="0" borderId="0" xfId="2" applyFont="1"/>
    <xf numFmtId="0" fontId="32" fillId="0" borderId="0" xfId="2" applyFont="1" applyAlignment="1">
      <alignment horizontal="left"/>
    </xf>
    <xf numFmtId="0" fontId="35" fillId="0" borderId="0" xfId="0" applyFont="1" applyAlignment="1">
      <alignment vertical="center" wrapText="1"/>
    </xf>
    <xf numFmtId="0" fontId="30" fillId="0" borderId="0" xfId="0" applyFont="1"/>
    <xf numFmtId="0" fontId="19" fillId="0" borderId="0" xfId="0" applyFont="1" applyAlignment="1">
      <alignment horizontal="center" vertical="top"/>
    </xf>
    <xf numFmtId="0" fontId="0" fillId="0" borderId="0" xfId="0" applyAlignment="1">
      <alignment horizontal="center" vertical="top"/>
    </xf>
    <xf numFmtId="0" fontId="31" fillId="0" borderId="0" xfId="17" applyFont="1" applyAlignment="1">
      <alignment horizontal="left" wrapText="1"/>
    </xf>
    <xf numFmtId="0" fontId="30" fillId="0" borderId="0" xfId="17" applyFont="1" applyAlignment="1">
      <alignment horizontal="left" wrapText="1"/>
    </xf>
    <xf numFmtId="0" fontId="19" fillId="0" borderId="1" xfId="17" applyFont="1" applyBorder="1" applyAlignment="1">
      <alignment horizontal="center" vertical="center" wrapText="1"/>
    </xf>
    <xf numFmtId="0" fontId="19" fillId="0" borderId="3" xfId="17" applyFont="1" applyBorder="1" applyAlignment="1">
      <alignment horizontal="center" vertical="center" wrapText="1"/>
    </xf>
    <xf numFmtId="0" fontId="11" fillId="0" borderId="3" xfId="0" applyFont="1" applyBorder="1" applyAlignment="1">
      <alignment horizontal="center" vertical="center" wrapText="1"/>
    </xf>
    <xf numFmtId="0" fontId="30" fillId="0" borderId="0" xfId="3" applyFont="1" applyAlignment="1">
      <alignment horizontal="left" wrapText="1"/>
    </xf>
    <xf numFmtId="0" fontId="31" fillId="0" borderId="0" xfId="3" applyFont="1" applyAlignment="1">
      <alignment horizontal="left" wrapText="1"/>
    </xf>
    <xf numFmtId="0" fontId="19" fillId="0" borderId="1" xfId="3" applyFont="1" applyBorder="1" applyAlignment="1">
      <alignment horizontal="center" vertical="center" wrapText="1"/>
    </xf>
    <xf numFmtId="0" fontId="19" fillId="0" borderId="3" xfId="3" applyFont="1" applyBorder="1" applyAlignment="1">
      <alignment horizontal="center" vertical="center" wrapText="1"/>
    </xf>
    <xf numFmtId="0" fontId="31" fillId="0" borderId="1" xfId="3" applyFont="1" applyBorder="1" applyAlignment="1">
      <alignment horizontal="left" wrapText="1"/>
    </xf>
    <xf numFmtId="0" fontId="19" fillId="0" borderId="0" xfId="3" applyFont="1" applyAlignment="1">
      <alignment horizontal="center" vertical="center" wrapText="1"/>
    </xf>
    <xf numFmtId="0" fontId="30" fillId="0" borderId="0" xfId="3" applyFont="1" applyAlignment="1">
      <alignment horizontal="left" vertical="center" wrapText="1"/>
    </xf>
    <xf numFmtId="0" fontId="0" fillId="0" borderId="1" xfId="3" applyFont="1" applyBorder="1" applyAlignment="1">
      <alignment horizontal="left" vertical="center" wrapText="1"/>
    </xf>
    <xf numFmtId="0" fontId="11" fillId="0" borderId="1" xfId="3" applyFont="1" applyBorder="1" applyAlignment="1">
      <alignment horizontal="left" vertical="center" wrapText="1"/>
    </xf>
    <xf numFmtId="0" fontId="11" fillId="0" borderId="1" xfId="0" applyFont="1" applyBorder="1" applyAlignment="1">
      <alignment horizontal="center" vertical="center" wrapText="1"/>
    </xf>
    <xf numFmtId="0" fontId="19" fillId="0" borderId="2" xfId="3" applyFont="1" applyBorder="1" applyAlignment="1">
      <alignment horizontal="center" vertical="center" wrapText="1"/>
    </xf>
    <xf numFmtId="0" fontId="11" fillId="0" borderId="2" xfId="3" applyFont="1" applyBorder="1" applyAlignment="1">
      <alignment vertical="center" wrapText="1"/>
    </xf>
    <xf numFmtId="0" fontId="24" fillId="0" borderId="1" xfId="3" applyFont="1" applyBorder="1" applyAlignment="1">
      <alignment horizontal="center" vertical="center" wrapText="1"/>
    </xf>
    <xf numFmtId="0" fontId="24"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3" xfId="3" applyFont="1" applyBorder="1" applyAlignment="1">
      <alignment horizontal="center" vertical="center" wrapText="1"/>
    </xf>
    <xf numFmtId="0" fontId="30" fillId="0" borderId="1" xfId="3" applyFont="1" applyBorder="1" applyAlignment="1">
      <alignment horizontal="left" wrapText="1"/>
    </xf>
    <xf numFmtId="0" fontId="19" fillId="0" borderId="1" xfId="3" applyFont="1" applyBorder="1" applyAlignment="1">
      <alignment horizontal="center" vertical="center"/>
    </xf>
    <xf numFmtId="0" fontId="19" fillId="0" borderId="3" xfId="3"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wrapText="1"/>
    </xf>
    <xf numFmtId="4" fontId="19" fillId="0" borderId="2" xfId="0" applyNumberFormat="1" applyFont="1" applyBorder="1" applyAlignment="1">
      <alignment horizontal="center" vertical="center" wrapText="1"/>
    </xf>
    <xf numFmtId="0" fontId="19" fillId="0" borderId="1" xfId="2" applyFont="1" applyBorder="1" applyAlignment="1">
      <alignment horizontal="center" vertical="center" wrapText="1"/>
    </xf>
    <xf numFmtId="0" fontId="19" fillId="0" borderId="3" xfId="2" applyFont="1" applyBorder="1" applyAlignment="1">
      <alignment horizontal="center" vertical="center" wrapText="1"/>
    </xf>
    <xf numFmtId="4" fontId="19" fillId="0" borderId="1" xfId="2" applyNumberFormat="1" applyFont="1" applyBorder="1" applyAlignment="1">
      <alignment horizontal="center" vertical="center" wrapText="1"/>
    </xf>
    <xf numFmtId="4" fontId="19" fillId="0" borderId="3" xfId="2" applyNumberFormat="1" applyFont="1" applyBorder="1" applyAlignment="1">
      <alignment horizontal="center" vertical="center" wrapText="1"/>
    </xf>
    <xf numFmtId="0" fontId="19" fillId="0" borderId="0" xfId="2" applyFont="1" applyAlignment="1">
      <alignment horizontal="center" vertical="center" wrapText="1"/>
    </xf>
    <xf numFmtId="0" fontId="0" fillId="0" borderId="3" xfId="0" applyBorder="1" applyAlignment="1">
      <alignment horizontal="left" vertical="center" wrapText="1"/>
    </xf>
    <xf numFmtId="0" fontId="33" fillId="0" borderId="1" xfId="0" applyFont="1" applyBorder="1" applyAlignment="1">
      <alignment vertical="center" wrapText="1"/>
    </xf>
    <xf numFmtId="0" fontId="33" fillId="0" borderId="3" xfId="0" applyFont="1" applyBorder="1" applyAlignment="1">
      <alignment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0" fillId="0" borderId="3" xfId="0" applyBorder="1" applyAlignment="1">
      <alignment vertical="center" wrapText="1"/>
    </xf>
    <xf numFmtId="0" fontId="29" fillId="0" borderId="0" xfId="0" applyFont="1" applyAlignment="1">
      <alignment horizontal="left"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0" fillId="0" borderId="0" xfId="3" applyFont="1" applyAlignment="1">
      <alignment horizontal="left" vertical="center" wrapText="1"/>
    </xf>
  </cellXfs>
  <cellStyles count="42">
    <cellStyle name="Comma" xfId="1" builtinId="3"/>
    <cellStyle name="Comma 2" xfId="15" xr:uid="{DDA47D43-C737-43AA-AF03-E445DD3A9D3C}"/>
    <cellStyle name="Comma 3" xfId="26" xr:uid="{1B1184C8-F171-4D94-8379-4E7B89163CA0}"/>
    <cellStyle name="Comma 4" xfId="29" xr:uid="{1067619B-3519-428E-8F22-6BFB67FF94A2}"/>
    <cellStyle name="Comma 5" xfId="34" xr:uid="{C8CBD1B8-9525-458B-B45B-613CEFA59BE4}"/>
    <cellStyle name="Comma 6" xfId="33" xr:uid="{8D1F293F-4ACE-41DB-B70D-83B90AF0142E}"/>
    <cellStyle name="Comma 7" xfId="32" xr:uid="{5927F6F6-7279-481F-A38B-B45F22E05A32}"/>
    <cellStyle name="Hyperlink 2" xfId="5" xr:uid="{6B04B57B-053C-475F-B220-B0763B39524D}"/>
    <cellStyle name="Normal" xfId="0" builtinId="0"/>
    <cellStyle name="Normal 10" xfId="12" xr:uid="{ED813B1E-6123-4514-A68D-A8C2DA1D71BF}"/>
    <cellStyle name="Normal 10 2" xfId="24" xr:uid="{2D5465E3-082F-4280-BCB3-046D88ACE6FD}"/>
    <cellStyle name="Normal 11" xfId="14" xr:uid="{2EA0CF79-0492-44B5-93B9-337E11306781}"/>
    <cellStyle name="Normal 12" xfId="13" xr:uid="{A095FCB2-EEC5-4A95-94B4-59F4E045527B}"/>
    <cellStyle name="Normal 13" xfId="25" xr:uid="{40CC82F4-744D-46F8-A9DC-AD4AEF5B233F}"/>
    <cellStyle name="Normal 14" xfId="28" xr:uid="{D4E5CA20-E002-46B4-890D-8F7754A458DD}"/>
    <cellStyle name="Normal 15" xfId="37" xr:uid="{2249648C-AFCA-47D7-95C6-BA8C3CA7B6C6}"/>
    <cellStyle name="Normal 16" xfId="31" xr:uid="{226F1B39-7FEE-411D-B938-478F4911D595}"/>
    <cellStyle name="Normal 17" xfId="39" xr:uid="{FEC4ECD5-9FB2-4F56-8F57-3319D012257B}"/>
    <cellStyle name="Normal 18" xfId="40" xr:uid="{BCF24A73-B5C8-4642-9AD6-EFEAD15E6BBC}"/>
    <cellStyle name="Normal 2" xfId="2" xr:uid="{A99280B4-C9CC-463B-A0A1-1C7E16B71CE9}"/>
    <cellStyle name="Normal 2 2" xfId="4" xr:uid="{E7AAB0D6-4FC1-4F82-B093-F80308AB6B0E}"/>
    <cellStyle name="Normal 21" xfId="41" xr:uid="{FA39BA0E-DBDE-4BE3-BF1C-62B8902232EA}"/>
    <cellStyle name="Normal 3" xfId="3" xr:uid="{25729B4D-97D4-4467-8925-CA4566810098}"/>
    <cellStyle name="Normal 3 2" xfId="17" xr:uid="{84A51F7B-4015-43D8-AE42-6DF48D75A5DB}"/>
    <cellStyle name="Normal 4" xfId="6" xr:uid="{2EAAF5B8-561A-4691-8410-C430FD5FAAF9}"/>
    <cellStyle name="Normal 4 2" xfId="18" xr:uid="{F1FEF29B-EB8F-445F-A874-04713482DD37}"/>
    <cellStyle name="Normal 5" xfId="7" xr:uid="{454EF424-A322-40A6-9D46-81A14EF95FAA}"/>
    <cellStyle name="Normal 5 2" xfId="19" xr:uid="{CAC671A5-0E9E-4562-BA77-B3450B1262F4}"/>
    <cellStyle name="Normal 6" xfId="8" xr:uid="{173AF217-3D99-4AF8-A153-D4E3431D876C}"/>
    <cellStyle name="Normal 6 2" xfId="20" xr:uid="{9794A3EC-74EA-4423-BF31-B102CF423396}"/>
    <cellStyle name="Normal 7" xfId="9" xr:uid="{564C8EA5-DDC0-4978-851B-672F266662B0}"/>
    <cellStyle name="Normal 7 2" xfId="21" xr:uid="{F8942F75-0BD4-41C2-9211-0092591C237B}"/>
    <cellStyle name="Normal 8" xfId="10" xr:uid="{3639C249-9D70-433E-9E66-F2890BEF4505}"/>
    <cellStyle name="Normal 8 2" xfId="22" xr:uid="{D7F862D6-7732-428F-80FF-70A901679DAD}"/>
    <cellStyle name="Normal 9" xfId="11" xr:uid="{384F3A4A-29D5-4878-9135-997681FEFF8A}"/>
    <cellStyle name="Normal 9 2" xfId="23" xr:uid="{18553061-F975-4BA0-9416-7AE9AA5D84C6}"/>
    <cellStyle name="Percent 2" xfId="16" xr:uid="{BACF834B-03FA-47E6-BEDE-2B41E190024D}"/>
    <cellStyle name="Percent 3" xfId="27" xr:uid="{C4FA0031-A1EE-451F-A876-122EA1EBC746}"/>
    <cellStyle name="Percent 4" xfId="30" xr:uid="{C5121F40-E2DA-47D5-AC20-34C4841026D8}"/>
    <cellStyle name="Percent 5" xfId="35" xr:uid="{9AB81739-364F-48CD-9535-3EF1E4E9F5A3}"/>
    <cellStyle name="Percent 6" xfId="36" xr:uid="{3CF55000-CB69-416D-95CF-35BB80DD8A17}"/>
    <cellStyle name="Percent 7" xfId="38" xr:uid="{DA5C6CDE-78E7-4979-ADB8-758B76EF7D8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E30F-3935-4705-8A97-70149EEEA79B}">
  <sheetPr codeName="Sheet2"/>
  <dimension ref="A1:B34"/>
  <sheetViews>
    <sheetView tabSelected="1" workbookViewId="0">
      <selection activeCell="A2" sqref="A2"/>
    </sheetView>
  </sheetViews>
  <sheetFormatPr defaultColWidth="9.140625" defaultRowHeight="12"/>
  <cols>
    <col min="1" max="1" width="5.42578125" style="53" customWidth="1"/>
    <col min="2" max="2" width="106" style="52" customWidth="1"/>
    <col min="3" max="16384" width="9.140625" style="52"/>
  </cols>
  <sheetData>
    <row r="1" spans="1:2" ht="12.75">
      <c r="A1" s="201" t="s">
        <v>0</v>
      </c>
      <c r="B1" s="202"/>
    </row>
    <row r="4" spans="1:2" ht="12.75">
      <c r="A4" s="61" t="s">
        <v>1</v>
      </c>
      <c r="B4" s="62"/>
    </row>
    <row r="5" spans="1:2" ht="12.75">
      <c r="A5" s="63" t="s">
        <v>2</v>
      </c>
      <c r="B5" s="64" t="s">
        <v>3</v>
      </c>
    </row>
    <row r="6" spans="1:2" ht="12.75">
      <c r="A6" s="63" t="s">
        <v>4</v>
      </c>
      <c r="B6" s="65" t="s">
        <v>5</v>
      </c>
    </row>
    <row r="7" spans="1:2" ht="12.75">
      <c r="A7" s="63">
        <v>1.2</v>
      </c>
      <c r="B7" s="65" t="s">
        <v>6</v>
      </c>
    </row>
    <row r="8" spans="1:2" ht="12.75">
      <c r="A8" s="63">
        <v>1.3</v>
      </c>
      <c r="B8" s="65" t="s">
        <v>7</v>
      </c>
    </row>
    <row r="9" spans="1:2" ht="12.75">
      <c r="A9" s="63">
        <v>1.4</v>
      </c>
      <c r="B9" s="65" t="s">
        <v>134</v>
      </c>
    </row>
    <row r="10" spans="1:2" ht="12.75">
      <c r="A10" s="63">
        <v>1.5</v>
      </c>
      <c r="B10" s="65" t="s">
        <v>8</v>
      </c>
    </row>
    <row r="11" spans="1:2" ht="12.75">
      <c r="A11" s="63">
        <v>1.6</v>
      </c>
      <c r="B11" s="65" t="s">
        <v>9</v>
      </c>
    </row>
    <row r="12" spans="1:2" ht="12.75">
      <c r="A12" s="63">
        <v>1.7</v>
      </c>
      <c r="B12" s="65" t="s">
        <v>10</v>
      </c>
    </row>
    <row r="13" spans="1:2" ht="12.75">
      <c r="A13" s="63">
        <v>1.8</v>
      </c>
      <c r="B13" s="65" t="s">
        <v>11</v>
      </c>
    </row>
    <row r="14" spans="1:2" ht="12.75">
      <c r="A14" s="63"/>
      <c r="B14" s="62"/>
    </row>
    <row r="15" spans="1:2" ht="12.75">
      <c r="A15" s="61" t="s">
        <v>137</v>
      </c>
      <c r="B15" s="62"/>
    </row>
    <row r="16" spans="1:2" ht="12.75">
      <c r="A16" s="63">
        <v>2.1</v>
      </c>
      <c r="B16" s="65" t="s">
        <v>12</v>
      </c>
    </row>
    <row r="17" spans="1:2" ht="12.75">
      <c r="A17" s="63">
        <v>2.2000000000000002</v>
      </c>
      <c r="B17" s="65" t="s">
        <v>13</v>
      </c>
    </row>
    <row r="18" spans="1:2" ht="12.75">
      <c r="A18" s="63">
        <v>2.2999999999999998</v>
      </c>
      <c r="B18" s="65" t="s">
        <v>14</v>
      </c>
    </row>
    <row r="19" spans="1:2" ht="12.75">
      <c r="A19" s="63">
        <v>2.4</v>
      </c>
      <c r="B19" s="65" t="s">
        <v>15</v>
      </c>
    </row>
    <row r="20" spans="1:2" ht="12.75">
      <c r="A20" s="63"/>
      <c r="B20" s="62"/>
    </row>
    <row r="21" spans="1:2" ht="12.75">
      <c r="A21" s="61" t="s">
        <v>16</v>
      </c>
      <c r="B21" s="62"/>
    </row>
    <row r="22" spans="1:2" ht="13.5" customHeight="1">
      <c r="A22" s="63">
        <v>3.1</v>
      </c>
      <c r="B22" s="66" t="s">
        <v>17</v>
      </c>
    </row>
    <row r="23" spans="1:2" ht="12.75">
      <c r="A23" s="63">
        <v>3.2</v>
      </c>
      <c r="B23" s="65" t="s">
        <v>18</v>
      </c>
    </row>
    <row r="24" spans="1:2" ht="38.25">
      <c r="A24" s="63">
        <v>3.3</v>
      </c>
      <c r="B24" s="66" t="s">
        <v>19</v>
      </c>
    </row>
    <row r="25" spans="1:2" ht="12.75">
      <c r="A25" s="63"/>
      <c r="B25" s="62"/>
    </row>
    <row r="26" spans="1:2" ht="12.75">
      <c r="A26" s="61" t="s">
        <v>138</v>
      </c>
      <c r="B26" s="62"/>
    </row>
    <row r="27" spans="1:2" ht="12.75">
      <c r="A27" s="63">
        <v>4.0999999999999996</v>
      </c>
      <c r="B27" s="65" t="s">
        <v>20</v>
      </c>
    </row>
    <row r="28" spans="1:2" ht="12.75">
      <c r="A28" s="63">
        <v>4.2</v>
      </c>
      <c r="B28" s="65" t="s">
        <v>21</v>
      </c>
    </row>
    <row r="29" spans="1:2" ht="12.75">
      <c r="A29" s="63">
        <v>4.3</v>
      </c>
      <c r="B29" s="65" t="s">
        <v>22</v>
      </c>
    </row>
    <row r="30" spans="1:2" ht="12.75">
      <c r="A30" s="63"/>
      <c r="B30" s="62"/>
    </row>
    <row r="31" spans="1:2" ht="12.75">
      <c r="A31" s="61" t="s">
        <v>23</v>
      </c>
      <c r="B31" s="62"/>
    </row>
    <row r="32" spans="1:2" ht="12.75">
      <c r="A32" s="63">
        <v>5.0999999999999996</v>
      </c>
      <c r="B32" s="65" t="s">
        <v>24</v>
      </c>
    </row>
    <row r="33" spans="1:2" ht="12.75">
      <c r="A33" s="59"/>
      <c r="B33" s="60"/>
    </row>
    <row r="34" spans="1:2">
      <c r="A34" s="164"/>
      <c r="B34" s="54"/>
    </row>
  </sheetData>
  <mergeCells count="1">
    <mergeCell ref="A1:B1"/>
  </mergeCells>
  <hyperlinks>
    <hyperlink ref="B5" location="'Table 1.1'!A1" display="R&amp;D Manpower" xr:uid="{331BEE14-6083-483D-806C-F5020D9E95A0}"/>
    <hyperlink ref="B6" location="'Table 1.1'!A21" display="R&amp;D Manpower (FTE)" xr:uid="{F55B61E9-CBE3-451D-9150-01055390A92A}"/>
    <hyperlink ref="B7" location="'Table 1.2'!A1" display="R&amp;D Manpower by Nationality" xr:uid="{4C6F1A87-BAA7-40CD-AFE4-635EF6FF517B}"/>
    <hyperlink ref="B8" location="'Table 1.3'!A1" display="R&amp;D Manpwoer by Age Group" xr:uid="{128197BE-6407-4EAA-8B85-8C7DA734532C}"/>
    <hyperlink ref="B9" location="'Table 1.4'!A1" display="R&amp;D Manpower by Gender" xr:uid="{AA3B7C52-6515-47D6-BD48-A1AE8AD39BE9}"/>
    <hyperlink ref="B10" location="'Table 1.5'!A1" display="R&amp;D Expenditure by Type of Costs" xr:uid="{CE4A9FFE-4E99-4881-A305-8EFDDD7951FE}"/>
    <hyperlink ref="B11" location="'Table 1.6'!A1" display="R&amp;D Expenditure by Source of Funding" xr:uid="{98EB2D23-B3E0-407D-A39D-8CFFC4E28983}"/>
    <hyperlink ref="B12" location="'Table 1.7&amp;1.8'!A1" display="Patenting Indicators" xr:uid="{C8D71668-2ED8-42D3-AE56-406330BFD8E7}"/>
    <hyperlink ref="B13" location="'Table 1.7&amp;1.8'!A1" display="Revenue Indicators" xr:uid="{D2E3F52D-ABA3-479B-81D8-09DEC6574DC7}"/>
    <hyperlink ref="B16" location="'Table 2.1'!A1" display="Researchers by Field of Science &amp; Technology" xr:uid="{33680029-F7D8-4A4F-81A0-3664C723F7E0}"/>
    <hyperlink ref="B17" location="'Table 2.2'!A1" display="Private Sector Researchers by Enterprise Ownership/Size and Field of Science &amp; Technology" xr:uid="{B337087A-D25C-4C9C-8B65-5EC130558AB3}"/>
    <hyperlink ref="B18" location="'Table 2.3'!A1" display="R&amp;D Expenditure by Type of R&amp;D and Field of Science &amp; Technology" xr:uid="{0E2D23A2-5492-4838-9F81-702ADC5FEB2F}"/>
    <hyperlink ref="B19" location="'Table 2.4'!A1" display="Private Sector R&amp;D Expenditure by Enterprise Ownership/Size, Type of R&amp;D and Field of Science &amp; Technology" xr:uid="{24ADF8F2-9CD5-45C7-A3D6-82B3C8418B8F}"/>
    <hyperlink ref="B22" location="'Table 3.1'!A1" display="Private Sector R&amp;D Manpower by Industrial Classification" xr:uid="{018BFF6F-5D7A-46E0-BD81-57707841AA45}"/>
    <hyperlink ref="B23" location="'Table 3.2'!A1" display="Private Sector Researchers by Enteprise Ownership/Size na dIndustrial Classification" xr:uid="{0755E69D-9ECF-46E5-9ADD-445CA373B8B0}"/>
    <hyperlink ref="B24" location="'Table 3.3 '!A1" display="Private Sector R&amp;D Expenditure by Type of R&amp;D and Industrial Classification" xr:uid="{C59562A4-E888-44A6-8F06-60CBACA2A0FC}"/>
    <hyperlink ref="B27" location="'Table 4.1'!A1" display="Private Sector Survey Respondents by Enterprise Ownership/Size and Industrial Classification" xr:uid="{B65953E0-4FCA-40B3-9143-4EDDE42E3938}"/>
    <hyperlink ref="B28" location="'Table 4.2'!A1" display="Private Sector Survey Respondents by Bands of R&amp;D Expenditure and Industrial Classification" xr:uid="{1E88891F-CD65-4307-AD75-7279E2A5E9A4}"/>
    <hyperlink ref="B29" location="'Table 4.3'!A1" display="Private Sector Survey Respondents by Bands of R&amp;D Expenditure and R&amp;D Manpower" xr:uid="{44169281-FE28-4A31-AC2D-8C2C851BA2EB}"/>
    <hyperlink ref="B32" location="'Table 5.1'!A1" display="Time Series of Some Key Indicators" xr:uid="{013CB236-D9F0-42D2-A9B4-9AD139D7F9F6}"/>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019F-3340-4407-8438-815A00AC9322}">
  <sheetPr codeName="Sheet12"/>
  <dimension ref="A1:P10"/>
  <sheetViews>
    <sheetView zoomScaleNormal="100" zoomScaleSheetLayoutView="100" workbookViewId="0">
      <selection activeCell="A2" sqref="A2"/>
    </sheetView>
  </sheetViews>
  <sheetFormatPr defaultColWidth="8.85546875" defaultRowHeight="11.25"/>
  <cols>
    <col min="1" max="1" width="42.7109375" style="1" customWidth="1"/>
    <col min="2" max="5" width="9.140625" style="6" customWidth="1"/>
    <col min="6" max="6" width="2.5703125" style="6" customWidth="1"/>
    <col min="7" max="10" width="9.140625" style="6" customWidth="1"/>
    <col min="11" max="11" width="2.5703125" style="6" customWidth="1"/>
    <col min="12" max="15" width="9.140625" style="6" customWidth="1"/>
    <col min="16" max="16" width="8.85546875" style="1"/>
    <col min="17" max="17" width="14.85546875" style="1" bestFit="1" customWidth="1"/>
    <col min="18" max="16384" width="8.85546875" style="1"/>
  </cols>
  <sheetData>
    <row r="1" spans="1:16" ht="15.75">
      <c r="A1" s="89" t="s">
        <v>84</v>
      </c>
    </row>
    <row r="2" spans="1:16" ht="12.75">
      <c r="A2" s="165"/>
    </row>
    <row r="3" spans="1:16" ht="12.75">
      <c r="A3" s="230" t="s">
        <v>139</v>
      </c>
      <c r="B3" s="232" t="s">
        <v>85</v>
      </c>
      <c r="C3" s="232"/>
      <c r="D3" s="232"/>
      <c r="E3" s="232"/>
      <c r="F3" s="90"/>
      <c r="G3" s="232" t="s">
        <v>86</v>
      </c>
      <c r="H3" s="233"/>
      <c r="I3" s="233"/>
      <c r="J3" s="233"/>
      <c r="K3" s="183"/>
      <c r="L3" s="234" t="s">
        <v>30</v>
      </c>
      <c r="M3" s="234"/>
      <c r="N3" s="234"/>
      <c r="O3" s="234"/>
      <c r="P3" s="6"/>
    </row>
    <row r="4" spans="1:16" ht="25.5">
      <c r="A4" s="231"/>
      <c r="B4" s="90" t="s">
        <v>140</v>
      </c>
      <c r="C4" s="90" t="s">
        <v>141</v>
      </c>
      <c r="D4" s="90" t="s">
        <v>142</v>
      </c>
      <c r="E4" s="90" t="s">
        <v>143</v>
      </c>
      <c r="F4" s="184"/>
      <c r="G4" s="90" t="s">
        <v>140</v>
      </c>
      <c r="H4" s="90" t="s">
        <v>141</v>
      </c>
      <c r="I4" s="90" t="s">
        <v>142</v>
      </c>
      <c r="J4" s="90" t="s">
        <v>143</v>
      </c>
      <c r="K4" s="184"/>
      <c r="L4" s="90" t="s">
        <v>140</v>
      </c>
      <c r="M4" s="90" t="s">
        <v>141</v>
      </c>
      <c r="N4" s="90" t="s">
        <v>142</v>
      </c>
      <c r="O4" s="90" t="s">
        <v>143</v>
      </c>
    </row>
    <row r="5" spans="1:16" ht="12.75">
      <c r="A5" s="178" t="s">
        <v>145</v>
      </c>
      <c r="B5" s="128">
        <v>73</v>
      </c>
      <c r="C5" s="128">
        <v>35</v>
      </c>
      <c r="D5" s="128">
        <v>168</v>
      </c>
      <c r="E5" s="128">
        <v>41</v>
      </c>
      <c r="F5" s="128"/>
      <c r="G5" s="128">
        <v>98</v>
      </c>
      <c r="H5" s="128">
        <v>157</v>
      </c>
      <c r="I5" s="128">
        <v>406</v>
      </c>
      <c r="J5" s="128">
        <v>53</v>
      </c>
      <c r="K5" s="128"/>
      <c r="L5" s="128">
        <v>171</v>
      </c>
      <c r="M5" s="128">
        <v>192</v>
      </c>
      <c r="N5" s="128">
        <v>574</v>
      </c>
      <c r="O5" s="128">
        <v>94</v>
      </c>
    </row>
    <row r="6" spans="1:16" ht="12.75">
      <c r="A6" s="57" t="s">
        <v>146</v>
      </c>
      <c r="B6" s="128">
        <v>162</v>
      </c>
      <c r="C6" s="128">
        <v>55</v>
      </c>
      <c r="D6" s="128">
        <v>151</v>
      </c>
      <c r="E6" s="128">
        <v>19</v>
      </c>
      <c r="F6" s="128"/>
      <c r="G6" s="128">
        <v>267</v>
      </c>
      <c r="H6" s="128">
        <v>204</v>
      </c>
      <c r="I6" s="128">
        <v>615</v>
      </c>
      <c r="J6" s="128">
        <v>75</v>
      </c>
      <c r="K6" s="128"/>
      <c r="L6" s="128">
        <v>429</v>
      </c>
      <c r="M6" s="128">
        <v>259</v>
      </c>
      <c r="N6" s="128">
        <v>766</v>
      </c>
      <c r="O6" s="128">
        <v>94</v>
      </c>
    </row>
    <row r="7" spans="1:16" ht="12.75">
      <c r="A7" s="57" t="s">
        <v>147</v>
      </c>
      <c r="B7" s="128">
        <v>329</v>
      </c>
      <c r="C7" s="128">
        <v>1234</v>
      </c>
      <c r="D7" s="128">
        <v>3747</v>
      </c>
      <c r="E7" s="128">
        <v>568</v>
      </c>
      <c r="F7" s="128"/>
      <c r="G7" s="128">
        <v>1012</v>
      </c>
      <c r="H7" s="128">
        <v>3805</v>
      </c>
      <c r="I7" s="128">
        <v>8862</v>
      </c>
      <c r="J7" s="128">
        <v>1657</v>
      </c>
      <c r="K7" s="128"/>
      <c r="L7" s="128">
        <v>1341</v>
      </c>
      <c r="M7" s="128">
        <v>5039</v>
      </c>
      <c r="N7" s="128">
        <v>12609</v>
      </c>
      <c r="O7" s="128">
        <v>2225</v>
      </c>
    </row>
    <row r="8" spans="1:16" ht="12.75">
      <c r="A8" s="57" t="s">
        <v>148</v>
      </c>
      <c r="B8" s="128">
        <v>78</v>
      </c>
      <c r="C8" s="128">
        <v>476</v>
      </c>
      <c r="D8" s="128">
        <v>1515</v>
      </c>
      <c r="E8" s="128">
        <v>106</v>
      </c>
      <c r="F8" s="128"/>
      <c r="G8" s="128">
        <v>314</v>
      </c>
      <c r="H8" s="128">
        <v>409</v>
      </c>
      <c r="I8" s="128">
        <v>1127</v>
      </c>
      <c r="J8" s="128">
        <v>114</v>
      </c>
      <c r="K8" s="128"/>
      <c r="L8" s="128">
        <v>392</v>
      </c>
      <c r="M8" s="128">
        <v>885</v>
      </c>
      <c r="N8" s="128">
        <v>2642</v>
      </c>
      <c r="O8" s="128">
        <v>220</v>
      </c>
    </row>
    <row r="9" spans="1:16" ht="12.75">
      <c r="A9" s="57" t="s">
        <v>149</v>
      </c>
      <c r="B9" s="128">
        <v>18</v>
      </c>
      <c r="C9" s="128">
        <v>47</v>
      </c>
      <c r="D9" s="128">
        <v>124</v>
      </c>
      <c r="E9" s="128">
        <v>19</v>
      </c>
      <c r="F9" s="128"/>
      <c r="G9" s="128">
        <v>13</v>
      </c>
      <c r="H9" s="128">
        <v>30</v>
      </c>
      <c r="I9" s="128">
        <v>93</v>
      </c>
      <c r="J9" s="128">
        <v>7</v>
      </c>
      <c r="K9" s="128"/>
      <c r="L9" s="128">
        <v>31</v>
      </c>
      <c r="M9" s="128">
        <v>77</v>
      </c>
      <c r="N9" s="128">
        <v>217</v>
      </c>
      <c r="O9" s="128">
        <v>26</v>
      </c>
    </row>
    <row r="10" spans="1:16" ht="12.75">
      <c r="A10" s="91" t="s">
        <v>30</v>
      </c>
      <c r="B10" s="129">
        <v>660</v>
      </c>
      <c r="C10" s="129">
        <v>1847</v>
      </c>
      <c r="D10" s="129">
        <v>5705</v>
      </c>
      <c r="E10" s="129">
        <v>753</v>
      </c>
      <c r="F10" s="129"/>
      <c r="G10" s="129">
        <v>1704</v>
      </c>
      <c r="H10" s="129">
        <v>4605</v>
      </c>
      <c r="I10" s="129">
        <v>11103</v>
      </c>
      <c r="J10" s="129">
        <v>1906</v>
      </c>
      <c r="K10" s="129"/>
      <c r="L10" s="129">
        <v>2364</v>
      </c>
      <c r="M10" s="129">
        <v>6452</v>
      </c>
      <c r="N10" s="129">
        <v>16808</v>
      </c>
      <c r="O10" s="129">
        <v>2659</v>
      </c>
    </row>
  </sheetData>
  <mergeCells count="4">
    <mergeCell ref="A3:A4"/>
    <mergeCell ref="B3:E3"/>
    <mergeCell ref="G3:J3"/>
    <mergeCell ref="L3:O3"/>
  </mergeCells>
  <pageMargins left="0.23622047244094491" right="0.23622047244094491" top="0.74803149606299213" bottom="0.51181102362204722" header="0.51181102362204722" footer="0.23622047244094491"/>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3645-FE98-414E-A589-7277FF8814A2}">
  <sheetPr codeName="Sheet1"/>
  <dimension ref="A1:AA11"/>
  <sheetViews>
    <sheetView zoomScaleNormal="100" zoomScaleSheetLayoutView="100" workbookViewId="0">
      <selection activeCell="A2" sqref="A2"/>
    </sheetView>
  </sheetViews>
  <sheetFormatPr defaultColWidth="8.85546875" defaultRowHeight="11.25"/>
  <cols>
    <col min="1" max="1" width="41.5703125" style="10" customWidth="1"/>
    <col min="2" max="4" width="13.7109375" style="8" customWidth="1"/>
    <col min="5" max="5" width="2.5703125" style="9" customWidth="1"/>
    <col min="6" max="9" width="13.7109375" style="9" customWidth="1"/>
    <col min="10" max="10" width="2.5703125" style="9" customWidth="1"/>
    <col min="11" max="14" width="13.7109375" style="9" customWidth="1"/>
    <col min="15" max="15" width="2.5703125" style="9" customWidth="1"/>
    <col min="16" max="18" width="13.7109375" style="8" customWidth="1"/>
    <col min="19" max="19" width="8.85546875" style="10" customWidth="1"/>
    <col min="20" max="16384" width="8.85546875" style="10"/>
  </cols>
  <sheetData>
    <row r="1" spans="1:27" ht="15.75">
      <c r="A1" s="92" t="s">
        <v>87</v>
      </c>
    </row>
    <row r="2" spans="1:27" ht="12.75">
      <c r="A2" s="165"/>
      <c r="B2" s="93"/>
      <c r="C2" s="93"/>
      <c r="D2" s="93"/>
      <c r="E2" s="93"/>
      <c r="F2" s="93"/>
      <c r="G2" s="93"/>
      <c r="H2" s="93"/>
      <c r="I2" s="93"/>
      <c r="J2" s="93"/>
      <c r="K2" s="93"/>
      <c r="L2" s="93"/>
      <c r="M2" s="93"/>
      <c r="N2" s="93"/>
      <c r="O2" s="93"/>
      <c r="P2" s="93"/>
      <c r="Q2" s="93"/>
      <c r="R2" s="94" t="s">
        <v>60</v>
      </c>
    </row>
    <row r="3" spans="1:27" s="12" customFormat="1" ht="10.15" customHeight="1">
      <c r="A3" s="235" t="s">
        <v>139</v>
      </c>
      <c r="B3" s="237" t="s">
        <v>27</v>
      </c>
      <c r="C3" s="237"/>
      <c r="D3" s="237"/>
      <c r="E3" s="235"/>
      <c r="F3" s="235" t="s">
        <v>28</v>
      </c>
      <c r="G3" s="217"/>
      <c r="H3" s="217"/>
      <c r="I3" s="217"/>
      <c r="J3" s="235"/>
      <c r="K3" s="235" t="s">
        <v>29</v>
      </c>
      <c r="L3" s="235"/>
      <c r="M3" s="235"/>
      <c r="N3" s="235"/>
      <c r="O3" s="235"/>
      <c r="P3" s="237" t="s">
        <v>30</v>
      </c>
      <c r="Q3" s="237"/>
      <c r="R3" s="237"/>
      <c r="S3" s="13"/>
      <c r="T3" s="13"/>
      <c r="U3" s="13"/>
      <c r="V3" s="14"/>
      <c r="W3" s="14"/>
      <c r="X3" s="14"/>
      <c r="Y3" s="14"/>
      <c r="Z3" s="14"/>
      <c r="AA3" s="14"/>
    </row>
    <row r="4" spans="1:27" ht="10.15" customHeight="1">
      <c r="A4" s="239"/>
      <c r="B4" s="238"/>
      <c r="C4" s="238"/>
      <c r="D4" s="238"/>
      <c r="E4" s="236"/>
      <c r="F4" s="207"/>
      <c r="G4" s="207"/>
      <c r="H4" s="207"/>
      <c r="I4" s="207"/>
      <c r="J4" s="236"/>
      <c r="K4" s="236"/>
      <c r="L4" s="236"/>
      <c r="M4" s="236"/>
      <c r="N4" s="236"/>
      <c r="O4" s="236"/>
      <c r="P4" s="238"/>
      <c r="Q4" s="238"/>
      <c r="R4" s="238"/>
    </row>
    <row r="5" spans="1:27" ht="38.25">
      <c r="A5" s="236"/>
      <c r="B5" s="90" t="s">
        <v>150</v>
      </c>
      <c r="C5" s="90" t="s">
        <v>151</v>
      </c>
      <c r="D5" s="90" t="s">
        <v>152</v>
      </c>
      <c r="E5" s="185"/>
      <c r="F5" s="90" t="s">
        <v>153</v>
      </c>
      <c r="G5" s="90" t="s">
        <v>154</v>
      </c>
      <c r="H5" s="90" t="s">
        <v>151</v>
      </c>
      <c r="I5" s="90" t="s">
        <v>152</v>
      </c>
      <c r="J5" s="185"/>
      <c r="K5" s="90" t="s">
        <v>153</v>
      </c>
      <c r="L5" s="90" t="s">
        <v>154</v>
      </c>
      <c r="M5" s="90" t="s">
        <v>151</v>
      </c>
      <c r="N5" s="90" t="s">
        <v>152</v>
      </c>
      <c r="O5" s="185"/>
      <c r="P5" s="90" t="s">
        <v>150</v>
      </c>
      <c r="Q5" s="90" t="s">
        <v>151</v>
      </c>
      <c r="R5" s="90" t="s">
        <v>152</v>
      </c>
    </row>
    <row r="6" spans="1:27" ht="12.75">
      <c r="A6" s="186" t="s">
        <v>145</v>
      </c>
      <c r="B6" s="121">
        <v>30.3</v>
      </c>
      <c r="C6" s="121">
        <v>167.09</v>
      </c>
      <c r="D6" s="121">
        <v>111.93</v>
      </c>
      <c r="E6" s="121"/>
      <c r="F6" s="121">
        <v>2.09</v>
      </c>
      <c r="G6" s="121">
        <v>22.08</v>
      </c>
      <c r="H6" s="121">
        <v>18.45</v>
      </c>
      <c r="I6" s="121">
        <v>4.6100000000000003</v>
      </c>
      <c r="J6" s="121"/>
      <c r="K6" s="121">
        <v>5.29</v>
      </c>
      <c r="L6" s="121">
        <v>13.35</v>
      </c>
      <c r="M6" s="121">
        <v>28.89</v>
      </c>
      <c r="N6" s="121">
        <v>13.1</v>
      </c>
      <c r="O6" s="121"/>
      <c r="P6" s="121">
        <v>73.11</v>
      </c>
      <c r="Q6" s="121">
        <v>214.44</v>
      </c>
      <c r="R6" s="121">
        <v>129.65</v>
      </c>
    </row>
    <row r="7" spans="1:27" ht="12.75">
      <c r="A7" s="187" t="s">
        <v>146</v>
      </c>
      <c r="B7" s="121">
        <v>110.86</v>
      </c>
      <c r="C7" s="121">
        <v>131.12</v>
      </c>
      <c r="D7" s="121">
        <v>465.97</v>
      </c>
      <c r="E7" s="121"/>
      <c r="F7" s="121">
        <v>17.36</v>
      </c>
      <c r="G7" s="121">
        <v>187.03</v>
      </c>
      <c r="H7" s="121">
        <v>446.83</v>
      </c>
      <c r="I7" s="121">
        <v>373.29</v>
      </c>
      <c r="J7" s="121"/>
      <c r="K7" s="121">
        <v>58.75</v>
      </c>
      <c r="L7" s="121">
        <v>294.92</v>
      </c>
      <c r="M7" s="121">
        <v>166.83</v>
      </c>
      <c r="N7" s="121">
        <v>53.16</v>
      </c>
      <c r="O7" s="121"/>
      <c r="P7" s="121">
        <v>668.91</v>
      </c>
      <c r="Q7" s="121">
        <v>744.77</v>
      </c>
      <c r="R7" s="121">
        <v>892.43</v>
      </c>
    </row>
    <row r="8" spans="1:27" ht="12.75">
      <c r="A8" s="187" t="s">
        <v>147</v>
      </c>
      <c r="B8" s="121">
        <v>992.73</v>
      </c>
      <c r="C8" s="121">
        <v>2309.7199999999998</v>
      </c>
      <c r="D8" s="121">
        <v>3434.24</v>
      </c>
      <c r="E8" s="121"/>
      <c r="F8" s="121">
        <v>4.2</v>
      </c>
      <c r="G8" s="121">
        <v>260.49</v>
      </c>
      <c r="H8" s="121">
        <v>248.91</v>
      </c>
      <c r="I8" s="121">
        <v>1047.8900000000001</v>
      </c>
      <c r="J8" s="121"/>
      <c r="K8" s="121">
        <v>101.63</v>
      </c>
      <c r="L8" s="121">
        <v>189.2</v>
      </c>
      <c r="M8" s="121">
        <v>219.43</v>
      </c>
      <c r="N8" s="121">
        <v>59.95</v>
      </c>
      <c r="O8" s="121"/>
      <c r="P8" s="121">
        <v>1548.25</v>
      </c>
      <c r="Q8" s="121">
        <v>2778.06</v>
      </c>
      <c r="R8" s="121">
        <v>4542.07</v>
      </c>
    </row>
    <row r="9" spans="1:27" ht="12.75">
      <c r="A9" s="187" t="s">
        <v>148</v>
      </c>
      <c r="B9" s="121">
        <v>481.25</v>
      </c>
      <c r="C9" s="121">
        <v>306.88</v>
      </c>
      <c r="D9" s="121">
        <v>286.97000000000003</v>
      </c>
      <c r="E9" s="121"/>
      <c r="F9" s="121">
        <v>0.44</v>
      </c>
      <c r="G9" s="121">
        <v>59.7</v>
      </c>
      <c r="H9" s="121">
        <v>81.27</v>
      </c>
      <c r="I9" s="121">
        <v>114.04</v>
      </c>
      <c r="J9" s="121"/>
      <c r="K9" s="121">
        <v>62.22</v>
      </c>
      <c r="L9" s="121">
        <v>129.27000000000001</v>
      </c>
      <c r="M9" s="121">
        <v>140.22999999999999</v>
      </c>
      <c r="N9" s="121">
        <v>39.270000000000003</v>
      </c>
      <c r="O9" s="121"/>
      <c r="P9" s="121">
        <v>732.87</v>
      </c>
      <c r="Q9" s="121">
        <v>528.38</v>
      </c>
      <c r="R9" s="121">
        <v>440.28</v>
      </c>
    </row>
    <row r="10" spans="1:27" ht="12.75">
      <c r="A10" s="187" t="s">
        <v>149</v>
      </c>
      <c r="B10" s="121">
        <v>1.76</v>
      </c>
      <c r="C10" s="121">
        <v>73.72</v>
      </c>
      <c r="D10" s="121">
        <v>51.46</v>
      </c>
      <c r="E10" s="121"/>
      <c r="F10" s="121">
        <v>5.43</v>
      </c>
      <c r="G10" s="121">
        <v>8.6199999999999992</v>
      </c>
      <c r="H10" s="121">
        <v>7.11</v>
      </c>
      <c r="I10" s="121">
        <v>8.43</v>
      </c>
      <c r="J10" s="121"/>
      <c r="K10" s="121">
        <v>39.880000000000003</v>
      </c>
      <c r="L10" s="121">
        <v>166.95</v>
      </c>
      <c r="M10" s="121">
        <v>53.79</v>
      </c>
      <c r="N10" s="121">
        <v>36.54</v>
      </c>
      <c r="O10" s="121"/>
      <c r="P10" s="121">
        <v>222.64</v>
      </c>
      <c r="Q10" s="121">
        <v>134.62</v>
      </c>
      <c r="R10" s="121">
        <v>96.44</v>
      </c>
    </row>
    <row r="11" spans="1:27" ht="12.75">
      <c r="A11" s="188" t="s">
        <v>30</v>
      </c>
      <c r="B11" s="176">
        <v>1616.89</v>
      </c>
      <c r="C11" s="176">
        <v>2988.52</v>
      </c>
      <c r="D11" s="176">
        <v>4350.57</v>
      </c>
      <c r="E11" s="176"/>
      <c r="F11" s="176">
        <v>29.52</v>
      </c>
      <c r="G11" s="176">
        <v>537.91</v>
      </c>
      <c r="H11" s="176">
        <v>802.57</v>
      </c>
      <c r="I11" s="176">
        <v>1548.27</v>
      </c>
      <c r="J11" s="176"/>
      <c r="K11" s="176">
        <v>267.77</v>
      </c>
      <c r="L11" s="176">
        <v>793.68</v>
      </c>
      <c r="M11" s="176">
        <v>609.16999999999996</v>
      </c>
      <c r="N11" s="176">
        <v>202.02</v>
      </c>
      <c r="O11" s="176"/>
      <c r="P11" s="176">
        <v>3245.77</v>
      </c>
      <c r="Q11" s="176">
        <v>4400.2700000000004</v>
      </c>
      <c r="R11" s="176">
        <v>6100.87</v>
      </c>
    </row>
  </sheetData>
  <mergeCells count="8">
    <mergeCell ref="O3:O4"/>
    <mergeCell ref="P3:R4"/>
    <mergeCell ref="A3:A5"/>
    <mergeCell ref="B3:D4"/>
    <mergeCell ref="E3:E4"/>
    <mergeCell ref="F3:I4"/>
    <mergeCell ref="J3:J4"/>
    <mergeCell ref="K3:N4"/>
  </mergeCells>
  <pageMargins left="0.23622047244094491" right="0.23622047244094491" top="0.74803149606299213" bottom="0.51181102362204722" header="0.51181102362204722" footer="0.23622047244094491"/>
  <pageSetup paperSize="9" scale="5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7D6F1-B143-4D57-989A-54E5F41FD0F3}">
  <sheetPr codeName="Sheet14"/>
  <dimension ref="A1:L10"/>
  <sheetViews>
    <sheetView zoomScaleNormal="100" zoomScaleSheetLayoutView="100" workbookViewId="0">
      <selection activeCell="A2" sqref="A2"/>
    </sheetView>
  </sheetViews>
  <sheetFormatPr defaultColWidth="8.85546875" defaultRowHeight="11.25"/>
  <cols>
    <col min="1" max="1" width="42.5703125" style="1" customWidth="1"/>
    <col min="2" max="4" width="13.5703125" style="1" customWidth="1"/>
    <col min="5" max="5" width="2.5703125" style="1" customWidth="1"/>
    <col min="6" max="8" width="13.5703125" style="1" customWidth="1"/>
    <col min="9" max="9" width="2.5703125" style="1" customWidth="1"/>
    <col min="10" max="12" width="13.5703125" style="1" customWidth="1"/>
    <col min="13" max="13" width="8.85546875" style="1"/>
    <col min="14" max="14" width="8.85546875" style="1" customWidth="1"/>
    <col min="15" max="16384" width="8.85546875" style="1"/>
  </cols>
  <sheetData>
    <row r="1" spans="1:12" ht="15.75">
      <c r="A1" s="89" t="s">
        <v>88</v>
      </c>
    </row>
    <row r="2" spans="1:12" ht="12.75">
      <c r="A2" s="165"/>
      <c r="B2"/>
      <c r="C2"/>
      <c r="D2"/>
      <c r="E2"/>
      <c r="F2"/>
      <c r="G2"/>
      <c r="H2"/>
      <c r="I2"/>
      <c r="J2"/>
      <c r="K2"/>
      <c r="L2" s="94" t="s">
        <v>60</v>
      </c>
    </row>
    <row r="3" spans="1:12" ht="12.75">
      <c r="A3" s="230" t="s">
        <v>139</v>
      </c>
      <c r="B3" s="232" t="s">
        <v>85</v>
      </c>
      <c r="C3" s="232"/>
      <c r="D3" s="232"/>
      <c r="E3" s="90"/>
      <c r="F3" s="232" t="s">
        <v>86</v>
      </c>
      <c r="G3" s="233"/>
      <c r="H3" s="233"/>
      <c r="I3" s="90"/>
      <c r="J3" s="232" t="s">
        <v>30</v>
      </c>
      <c r="K3" s="232"/>
      <c r="L3" s="232"/>
    </row>
    <row r="4" spans="1:12" ht="25.5">
      <c r="A4" s="240"/>
      <c r="B4" s="90" t="s">
        <v>150</v>
      </c>
      <c r="C4" s="90" t="s">
        <v>151</v>
      </c>
      <c r="D4" s="90" t="s">
        <v>152</v>
      </c>
      <c r="E4" s="189"/>
      <c r="F4" s="90" t="s">
        <v>150</v>
      </c>
      <c r="G4" s="90" t="s">
        <v>151</v>
      </c>
      <c r="H4" s="90" t="s">
        <v>152</v>
      </c>
      <c r="I4" s="189"/>
      <c r="J4" s="90" t="s">
        <v>150</v>
      </c>
      <c r="K4" s="90" t="s">
        <v>151</v>
      </c>
      <c r="L4" s="90" t="s">
        <v>152</v>
      </c>
    </row>
    <row r="5" spans="1:12" ht="12.75">
      <c r="A5" s="178" t="s">
        <v>145</v>
      </c>
      <c r="B5" s="120">
        <v>21.13</v>
      </c>
      <c r="C5" s="120">
        <v>12.25</v>
      </c>
      <c r="D5" s="120">
        <v>13.64</v>
      </c>
      <c r="E5" s="120"/>
      <c r="F5" s="120">
        <v>9.17</v>
      </c>
      <c r="G5" s="120">
        <v>154.84</v>
      </c>
      <c r="H5" s="120">
        <v>98.29</v>
      </c>
      <c r="I5" s="120"/>
      <c r="J5" s="120">
        <v>30.3</v>
      </c>
      <c r="K5" s="120">
        <v>167.09</v>
      </c>
      <c r="L5" s="120">
        <v>111.93</v>
      </c>
    </row>
    <row r="6" spans="1:12" ht="12.75">
      <c r="A6" s="57" t="s">
        <v>146</v>
      </c>
      <c r="B6" s="120">
        <v>49.34</v>
      </c>
      <c r="C6" s="120">
        <v>28.38</v>
      </c>
      <c r="D6" s="120">
        <v>102.41</v>
      </c>
      <c r="E6" s="120"/>
      <c r="F6" s="120">
        <v>61.52</v>
      </c>
      <c r="G6" s="120">
        <v>102.74</v>
      </c>
      <c r="H6" s="120">
        <v>363.56</v>
      </c>
      <c r="I6" s="120"/>
      <c r="J6" s="120">
        <v>110.86</v>
      </c>
      <c r="K6" s="120">
        <v>131.12</v>
      </c>
      <c r="L6" s="120">
        <v>465.97</v>
      </c>
    </row>
    <row r="7" spans="1:12" ht="12.75">
      <c r="A7" s="57" t="s">
        <v>147</v>
      </c>
      <c r="B7" s="120">
        <v>78.12</v>
      </c>
      <c r="C7" s="120">
        <v>428.33</v>
      </c>
      <c r="D7" s="120">
        <v>563.17999999999995</v>
      </c>
      <c r="E7" s="120"/>
      <c r="F7" s="120">
        <v>914.6</v>
      </c>
      <c r="G7" s="120">
        <v>1881.39</v>
      </c>
      <c r="H7" s="120">
        <v>2871.05</v>
      </c>
      <c r="I7" s="120"/>
      <c r="J7" s="120">
        <v>992.73</v>
      </c>
      <c r="K7" s="120">
        <v>2309.7199999999998</v>
      </c>
      <c r="L7" s="120">
        <v>3434.24</v>
      </c>
    </row>
    <row r="8" spans="1:12" ht="12.75">
      <c r="A8" s="57" t="s">
        <v>148</v>
      </c>
      <c r="B8" s="120">
        <v>180.79</v>
      </c>
      <c r="C8" s="120">
        <v>85.07</v>
      </c>
      <c r="D8" s="120">
        <v>125.11</v>
      </c>
      <c r="E8" s="120"/>
      <c r="F8" s="120">
        <v>300.47000000000003</v>
      </c>
      <c r="G8" s="120">
        <v>221.81</v>
      </c>
      <c r="H8" s="120">
        <v>161.86000000000001</v>
      </c>
      <c r="I8" s="120"/>
      <c r="J8" s="120">
        <v>481.25</v>
      </c>
      <c r="K8" s="120">
        <v>306.88</v>
      </c>
      <c r="L8" s="120">
        <v>286.97000000000003</v>
      </c>
    </row>
    <row r="9" spans="1:12" ht="12.75">
      <c r="A9" s="57" t="s">
        <v>149</v>
      </c>
      <c r="B9" s="120">
        <v>0.1</v>
      </c>
      <c r="C9" s="120">
        <v>56.41</v>
      </c>
      <c r="D9" s="120">
        <v>4.43</v>
      </c>
      <c r="E9" s="120"/>
      <c r="F9" s="120">
        <v>1.66</v>
      </c>
      <c r="G9" s="120">
        <v>17.309999999999999</v>
      </c>
      <c r="H9" s="120">
        <v>47.04</v>
      </c>
      <c r="I9" s="120"/>
      <c r="J9" s="120">
        <v>1.76</v>
      </c>
      <c r="K9" s="120">
        <v>73.72</v>
      </c>
      <c r="L9" s="120">
        <v>51.46</v>
      </c>
    </row>
    <row r="10" spans="1:12" ht="12.75">
      <c r="A10" s="190" t="s">
        <v>41</v>
      </c>
      <c r="B10" s="123">
        <v>329.47</v>
      </c>
      <c r="C10" s="123">
        <v>610.44000000000005</v>
      </c>
      <c r="D10" s="123">
        <v>808.77</v>
      </c>
      <c r="E10" s="123"/>
      <c r="F10" s="123">
        <v>1287.42</v>
      </c>
      <c r="G10" s="123">
        <v>2378.09</v>
      </c>
      <c r="H10" s="123">
        <v>3541.81</v>
      </c>
      <c r="I10" s="123"/>
      <c r="J10" s="123">
        <v>1616.89</v>
      </c>
      <c r="K10" s="123">
        <v>2988.52</v>
      </c>
      <c r="L10" s="123">
        <v>4350.57</v>
      </c>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1B76-72F4-477E-9F08-26EA32020813}">
  <sheetPr codeName="Sheet11"/>
  <dimension ref="A1:N19"/>
  <sheetViews>
    <sheetView zoomScaleNormal="100" zoomScaleSheetLayoutView="100" workbookViewId="0">
      <selection activeCell="A2" sqref="A2"/>
    </sheetView>
  </sheetViews>
  <sheetFormatPr defaultColWidth="8.85546875" defaultRowHeight="11.25"/>
  <cols>
    <col min="1" max="1" width="47.7109375" style="1" customWidth="1"/>
    <col min="2" max="4" width="15.5703125" style="35" customWidth="1"/>
    <col min="5" max="5" width="2.42578125" style="35" customWidth="1"/>
    <col min="6" max="8" width="15.5703125" style="35" customWidth="1"/>
    <col min="9" max="9" width="2.42578125" style="35" customWidth="1"/>
    <col min="10" max="12" width="15.5703125" style="35" customWidth="1"/>
    <col min="13" max="13" width="8.85546875" style="1"/>
    <col min="14" max="14" width="9.7109375" style="1" customWidth="1"/>
    <col min="15" max="18" width="8.85546875" style="1"/>
    <col min="19" max="19" width="12" style="1" bestFit="1" customWidth="1"/>
    <col min="20" max="16384" width="8.85546875" style="1"/>
  </cols>
  <sheetData>
    <row r="1" spans="1:14" ht="15.75">
      <c r="A1" s="89" t="s">
        <v>89</v>
      </c>
    </row>
    <row r="2" spans="1:14" ht="12.75">
      <c r="L2" s="36"/>
    </row>
    <row r="3" spans="1:14" ht="12.75">
      <c r="A3" s="241" t="s">
        <v>90</v>
      </c>
      <c r="B3" s="243" t="s">
        <v>85</v>
      </c>
      <c r="C3" s="243"/>
      <c r="D3" s="243"/>
      <c r="E3" s="97"/>
      <c r="F3" s="243" t="s">
        <v>86</v>
      </c>
      <c r="G3" s="244"/>
      <c r="H3" s="244"/>
      <c r="I3" s="97"/>
      <c r="J3" s="243" t="s">
        <v>30</v>
      </c>
      <c r="K3" s="244"/>
      <c r="L3" s="244"/>
    </row>
    <row r="4" spans="1:14" ht="51">
      <c r="A4" s="242"/>
      <c r="B4" s="97" t="s">
        <v>135</v>
      </c>
      <c r="C4" s="97" t="s">
        <v>136</v>
      </c>
      <c r="D4" s="97" t="s">
        <v>91</v>
      </c>
      <c r="E4" s="98"/>
      <c r="F4" s="97" t="s">
        <v>135</v>
      </c>
      <c r="G4" s="97" t="s">
        <v>136</v>
      </c>
      <c r="H4" s="97" t="s">
        <v>91</v>
      </c>
      <c r="I4" s="98"/>
      <c r="J4" s="97" t="s">
        <v>135</v>
      </c>
      <c r="K4" s="97" t="s">
        <v>136</v>
      </c>
      <c r="L4" s="97" t="s">
        <v>91</v>
      </c>
    </row>
    <row r="5" spans="1:14" ht="14.25" customHeight="1">
      <c r="A5" s="99" t="s">
        <v>92</v>
      </c>
      <c r="B5" s="120">
        <v>40.72</v>
      </c>
      <c r="C5" s="120">
        <v>895.6</v>
      </c>
      <c r="D5" s="156">
        <v>4.5499999999999999E-2</v>
      </c>
      <c r="E5" s="1"/>
      <c r="F5" s="120">
        <v>7.73</v>
      </c>
      <c r="G5" s="120">
        <v>113.9</v>
      </c>
      <c r="H5" s="156">
        <v>6.7900000000000002E-2</v>
      </c>
      <c r="I5" s="1"/>
      <c r="J5" s="120">
        <v>48.45</v>
      </c>
      <c r="K5" s="120">
        <v>1009.49</v>
      </c>
      <c r="L5" s="156">
        <v>4.8000000000000001E-2</v>
      </c>
    </row>
    <row r="6" spans="1:14" ht="12.75">
      <c r="A6" s="99" t="s">
        <v>93</v>
      </c>
      <c r="B6" s="120">
        <v>606.35</v>
      </c>
      <c r="C6" s="120">
        <v>37704.69</v>
      </c>
      <c r="D6" s="156">
        <v>1.61E-2</v>
      </c>
      <c r="E6" s="1"/>
      <c r="F6" s="120">
        <v>3732.24</v>
      </c>
      <c r="G6" s="120">
        <v>214869.13</v>
      </c>
      <c r="H6" s="156">
        <v>1.7399999999999999E-2</v>
      </c>
      <c r="I6" s="1"/>
      <c r="J6" s="120">
        <v>4338.59</v>
      </c>
      <c r="K6" s="120">
        <v>252573.82</v>
      </c>
      <c r="L6" s="156">
        <v>1.72E-2</v>
      </c>
      <c r="N6" s="6"/>
    </row>
    <row r="7" spans="1:14" ht="12.75">
      <c r="A7" s="99" t="s">
        <v>94</v>
      </c>
      <c r="B7" s="120">
        <v>79.97</v>
      </c>
      <c r="C7" s="120">
        <v>1530.53</v>
      </c>
      <c r="D7" s="156">
        <v>5.2200000000000003E-2</v>
      </c>
      <c r="E7" s="1"/>
      <c r="F7" s="120">
        <v>223.92</v>
      </c>
      <c r="G7" s="120">
        <v>25933.25</v>
      </c>
      <c r="H7" s="156">
        <v>8.6E-3</v>
      </c>
      <c r="I7" s="1"/>
      <c r="J7" s="120">
        <v>303.89</v>
      </c>
      <c r="K7" s="120">
        <v>27463.78</v>
      </c>
      <c r="L7" s="156">
        <v>1.11E-2</v>
      </c>
      <c r="N7" s="6"/>
    </row>
    <row r="8" spans="1:14" ht="12.75">
      <c r="A8" s="99" t="s">
        <v>95</v>
      </c>
      <c r="B8" s="120">
        <v>21.56</v>
      </c>
      <c r="C8" s="120">
        <v>2756.45</v>
      </c>
      <c r="D8" s="156">
        <v>7.7999999999999996E-3</v>
      </c>
      <c r="E8" s="1"/>
      <c r="F8" s="120">
        <v>400.42</v>
      </c>
      <c r="G8" s="120">
        <v>26605.95</v>
      </c>
      <c r="H8" s="156">
        <v>1.5100000000000001E-2</v>
      </c>
      <c r="I8" s="1"/>
      <c r="J8" s="120">
        <v>421.98</v>
      </c>
      <c r="K8" s="120">
        <v>29362.400000000001</v>
      </c>
      <c r="L8" s="156">
        <v>1.44E-2</v>
      </c>
    </row>
    <row r="9" spans="1:14" ht="12.75">
      <c r="A9" s="99" t="s">
        <v>96</v>
      </c>
      <c r="B9" s="120">
        <v>81.900000000000006</v>
      </c>
      <c r="C9" s="120">
        <v>21574.39</v>
      </c>
      <c r="D9" s="156">
        <v>3.8E-3</v>
      </c>
      <c r="E9" s="1"/>
      <c r="F9" s="120">
        <v>2390.33</v>
      </c>
      <c r="G9" s="120">
        <v>128964.99</v>
      </c>
      <c r="H9" s="156">
        <v>1.8499999999999999E-2</v>
      </c>
      <c r="I9" s="1"/>
      <c r="J9" s="120">
        <v>2472.23</v>
      </c>
      <c r="K9" s="120">
        <v>150539.38</v>
      </c>
      <c r="L9" s="156">
        <v>1.6400000000000001E-2</v>
      </c>
    </row>
    <row r="10" spans="1:14" ht="12.75">
      <c r="A10" s="99" t="s">
        <v>97</v>
      </c>
      <c r="B10" s="120">
        <v>273.88</v>
      </c>
      <c r="C10" s="120">
        <v>6345.45</v>
      </c>
      <c r="D10" s="156">
        <v>4.3200000000000002E-2</v>
      </c>
      <c r="E10" s="1"/>
      <c r="F10" s="120">
        <v>481</v>
      </c>
      <c r="G10" s="120">
        <v>17438.89</v>
      </c>
      <c r="H10" s="156">
        <v>2.76E-2</v>
      </c>
      <c r="I10" s="1"/>
      <c r="J10" s="120">
        <v>754.87</v>
      </c>
      <c r="K10" s="120">
        <v>23784.34</v>
      </c>
      <c r="L10" s="156">
        <v>3.1699999999999999E-2</v>
      </c>
    </row>
    <row r="11" spans="1:14" ht="12.75">
      <c r="A11" s="99" t="s">
        <v>98</v>
      </c>
      <c r="B11" s="120">
        <v>116.86</v>
      </c>
      <c r="C11" s="120">
        <v>3533.32</v>
      </c>
      <c r="D11" s="156">
        <v>3.3099999999999997E-2</v>
      </c>
      <c r="E11" s="1"/>
      <c r="F11" s="120">
        <v>146.43</v>
      </c>
      <c r="G11" s="120">
        <v>8417.81</v>
      </c>
      <c r="H11" s="156">
        <v>1.7399999999999999E-2</v>
      </c>
      <c r="I11" s="1"/>
      <c r="J11" s="120">
        <v>263.29000000000002</v>
      </c>
      <c r="K11" s="120">
        <v>11951.13</v>
      </c>
      <c r="L11" s="156">
        <v>2.1999999999999999E-2</v>
      </c>
    </row>
    <row r="12" spans="1:14" ht="12.75">
      <c r="A12" s="99" t="s">
        <v>99</v>
      </c>
      <c r="B12" s="120">
        <v>32.18</v>
      </c>
      <c r="C12" s="120">
        <v>1964.55</v>
      </c>
      <c r="D12" s="156">
        <v>1.6400000000000001E-2</v>
      </c>
      <c r="E12" s="1"/>
      <c r="F12" s="120">
        <v>90.15</v>
      </c>
      <c r="G12" s="120">
        <v>7508.25</v>
      </c>
      <c r="H12" s="156">
        <v>1.2E-2</v>
      </c>
      <c r="I12" s="1"/>
      <c r="J12" s="120">
        <v>122.33</v>
      </c>
      <c r="K12" s="120">
        <v>9472.7999999999993</v>
      </c>
      <c r="L12" s="156">
        <v>1.29E-2</v>
      </c>
    </row>
    <row r="13" spans="1:14" ht="12.75">
      <c r="A13" s="99" t="s">
        <v>100</v>
      </c>
      <c r="B13" s="120">
        <v>1101.6099999999999</v>
      </c>
      <c r="C13" s="120">
        <v>74045.94</v>
      </c>
      <c r="D13" s="156">
        <v>1.49E-2</v>
      </c>
      <c r="E13" s="1"/>
      <c r="F13" s="120">
        <v>3467.34</v>
      </c>
      <c r="G13" s="120">
        <v>419443.68</v>
      </c>
      <c r="H13" s="156">
        <v>8.3000000000000001E-3</v>
      </c>
      <c r="I13" s="1"/>
      <c r="J13" s="120">
        <v>4568.95</v>
      </c>
      <c r="K13" s="120">
        <v>493489.61</v>
      </c>
      <c r="L13" s="156">
        <v>9.2999999999999992E-3</v>
      </c>
    </row>
    <row r="14" spans="1:14" ht="12.75">
      <c r="A14" s="99" t="s">
        <v>101</v>
      </c>
      <c r="B14" s="120">
        <v>223.83</v>
      </c>
      <c r="C14" s="120">
        <v>145.85</v>
      </c>
      <c r="D14" s="156">
        <v>1.5347</v>
      </c>
      <c r="E14" s="1"/>
      <c r="F14" s="120">
        <v>1038.2</v>
      </c>
      <c r="G14" s="120">
        <v>1402.94</v>
      </c>
      <c r="H14" s="156">
        <v>0.74</v>
      </c>
      <c r="I14" s="1"/>
      <c r="J14" s="120">
        <v>1262.03</v>
      </c>
      <c r="K14" s="120">
        <v>1548.78</v>
      </c>
      <c r="L14" s="156">
        <v>0.81489999999999996</v>
      </c>
    </row>
    <row r="15" spans="1:14" ht="12.75">
      <c r="A15" s="100" t="s">
        <v>102</v>
      </c>
      <c r="B15" s="120">
        <v>450.14</v>
      </c>
      <c r="C15" s="120">
        <v>53592.25</v>
      </c>
      <c r="D15" s="156">
        <v>8.3999999999999995E-3</v>
      </c>
      <c r="E15" s="1"/>
      <c r="F15" s="120">
        <v>271.87</v>
      </c>
      <c r="G15" s="120">
        <v>37664.35</v>
      </c>
      <c r="H15" s="156">
        <v>7.1999999999999998E-3</v>
      </c>
      <c r="I15" s="1"/>
      <c r="J15" s="120">
        <v>722.01</v>
      </c>
      <c r="K15" s="120">
        <v>91256.59</v>
      </c>
      <c r="L15" s="156">
        <v>7.9000000000000008E-3</v>
      </c>
    </row>
    <row r="16" spans="1:14" ht="12.75">
      <c r="A16" s="99" t="s">
        <v>103</v>
      </c>
      <c r="B16" s="120">
        <v>247.44</v>
      </c>
      <c r="C16" s="120">
        <v>6948.12</v>
      </c>
      <c r="D16" s="156">
        <v>3.56E-2</v>
      </c>
      <c r="E16" s="1"/>
      <c r="F16" s="120">
        <v>806.79</v>
      </c>
      <c r="G16" s="120">
        <v>69645.72</v>
      </c>
      <c r="H16" s="156">
        <v>1.1599999999999999E-2</v>
      </c>
      <c r="I16" s="1"/>
      <c r="J16" s="120">
        <v>1054.23</v>
      </c>
      <c r="K16" s="120">
        <v>76593.84</v>
      </c>
      <c r="L16" s="156">
        <v>1.38E-2</v>
      </c>
    </row>
    <row r="17" spans="1:13" ht="12.75">
      <c r="A17" s="99" t="s">
        <v>104</v>
      </c>
      <c r="B17" s="120">
        <v>145.77000000000001</v>
      </c>
      <c r="C17" s="120">
        <v>8187.87</v>
      </c>
      <c r="D17" s="156">
        <v>1.78E-2</v>
      </c>
      <c r="E17" s="1"/>
      <c r="F17" s="120">
        <v>1292.76</v>
      </c>
      <c r="G17" s="120">
        <v>310080.24</v>
      </c>
      <c r="H17" s="156">
        <v>4.1999999999999997E-3</v>
      </c>
      <c r="I17" s="1"/>
      <c r="J17" s="120">
        <v>1438.53</v>
      </c>
      <c r="K17" s="120">
        <v>318268.12</v>
      </c>
      <c r="L17" s="156">
        <v>4.4999999999999997E-3</v>
      </c>
    </row>
    <row r="18" spans="1:13" ht="12.75">
      <c r="A18" s="99" t="s">
        <v>105</v>
      </c>
      <c r="B18" s="120">
        <v>34.44</v>
      </c>
      <c r="C18" s="120">
        <v>5171.8500000000004</v>
      </c>
      <c r="D18" s="156">
        <v>6.7000000000000002E-3</v>
      </c>
      <c r="E18" s="1"/>
      <c r="F18" s="120">
        <v>57.72</v>
      </c>
      <c r="G18" s="120">
        <v>650.42999999999995</v>
      </c>
      <c r="H18" s="156">
        <v>8.8700000000000001E-2</v>
      </c>
      <c r="I18" s="1"/>
      <c r="J18" s="120">
        <v>92.15</v>
      </c>
      <c r="K18" s="120">
        <v>5822.28</v>
      </c>
      <c r="L18" s="156">
        <v>1.5800000000000002E-2</v>
      </c>
    </row>
    <row r="19" spans="1:13" s="56" customFormat="1" ht="18.75" customHeight="1">
      <c r="A19" s="101" t="s">
        <v>30</v>
      </c>
      <c r="B19" s="123">
        <v>1748.68</v>
      </c>
      <c r="C19" s="123">
        <v>112646.23</v>
      </c>
      <c r="D19" s="155">
        <v>1.55E-2</v>
      </c>
      <c r="E19" s="163"/>
      <c r="F19" s="123">
        <v>7207.31</v>
      </c>
      <c r="G19" s="123">
        <v>634426.71</v>
      </c>
      <c r="H19" s="155">
        <v>1.14E-2</v>
      </c>
      <c r="I19" s="163"/>
      <c r="J19" s="123">
        <v>8955.99</v>
      </c>
      <c r="K19" s="123">
        <v>747072.93</v>
      </c>
      <c r="L19" s="155">
        <v>1.2E-2</v>
      </c>
      <c r="M19" s="1"/>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AFC0-1356-4B26-8843-4F574A05CB96}">
  <sheetPr codeName="Sheet13"/>
  <dimension ref="A1:R19"/>
  <sheetViews>
    <sheetView zoomScaleNormal="100" zoomScaleSheetLayoutView="100" workbookViewId="0">
      <selection activeCell="A2" sqref="A2"/>
    </sheetView>
  </sheetViews>
  <sheetFormatPr defaultColWidth="8.85546875" defaultRowHeight="11.25"/>
  <cols>
    <col min="1" max="1" width="46" style="1" customWidth="1"/>
    <col min="2" max="4" width="10.85546875" style="35" customWidth="1"/>
    <col min="5" max="5" width="2.42578125" style="35" customWidth="1"/>
    <col min="6" max="8" width="10.85546875" style="35" customWidth="1"/>
    <col min="9" max="9" width="2.42578125" style="35" customWidth="1"/>
    <col min="10" max="12" width="10.85546875" style="35" customWidth="1"/>
    <col min="13" max="16384" width="8.85546875" style="1"/>
  </cols>
  <sheetData>
    <row r="1" spans="1:18" ht="15.75">
      <c r="A1" s="89" t="s">
        <v>106</v>
      </c>
    </row>
    <row r="2" spans="1:18">
      <c r="L2" s="50"/>
    </row>
    <row r="3" spans="1:18" s="37" customFormat="1" ht="12.75" customHeight="1">
      <c r="A3" s="245" t="s">
        <v>90</v>
      </c>
      <c r="B3" s="232" t="s">
        <v>85</v>
      </c>
      <c r="C3" s="232"/>
      <c r="D3" s="232"/>
      <c r="E3" s="90"/>
      <c r="F3" s="232" t="s">
        <v>86</v>
      </c>
      <c r="G3" s="233"/>
      <c r="H3" s="233"/>
      <c r="I3" s="90"/>
      <c r="J3" s="232" t="s">
        <v>30</v>
      </c>
      <c r="K3" s="233"/>
      <c r="L3" s="233"/>
    </row>
    <row r="4" spans="1:18" s="37" customFormat="1" ht="25.5">
      <c r="A4" s="246"/>
      <c r="B4" s="97" t="s">
        <v>77</v>
      </c>
      <c r="C4" s="97" t="s">
        <v>78</v>
      </c>
      <c r="D4" s="97" t="s">
        <v>107</v>
      </c>
      <c r="E4" s="103"/>
      <c r="F4" s="97" t="s">
        <v>77</v>
      </c>
      <c r="G4" s="97" t="s">
        <v>78</v>
      </c>
      <c r="H4" s="97" t="s">
        <v>107</v>
      </c>
      <c r="I4" s="103"/>
      <c r="J4" s="97" t="s">
        <v>77</v>
      </c>
      <c r="K4" s="97" t="s">
        <v>78</v>
      </c>
      <c r="L4" s="97" t="s">
        <v>107</v>
      </c>
    </row>
    <row r="5" spans="1:18" s="38" customFormat="1" ht="13.5">
      <c r="A5" s="104" t="s">
        <v>92</v>
      </c>
      <c r="B5" s="128">
        <v>18</v>
      </c>
      <c r="C5" s="128">
        <v>3</v>
      </c>
      <c r="D5" s="128">
        <v>22</v>
      </c>
      <c r="E5" s="128"/>
      <c r="F5" s="128">
        <v>1</v>
      </c>
      <c r="G5" s="128">
        <v>1</v>
      </c>
      <c r="H5" s="128">
        <v>9</v>
      </c>
      <c r="I5" s="128"/>
      <c r="J5" s="128">
        <v>19</v>
      </c>
      <c r="K5" s="128">
        <v>4</v>
      </c>
      <c r="L5" s="128">
        <v>31</v>
      </c>
      <c r="M5" s="41"/>
    </row>
    <row r="6" spans="1:18" s="39" customFormat="1" ht="13.5">
      <c r="A6" s="104" t="s">
        <v>93</v>
      </c>
      <c r="B6" s="128">
        <v>157</v>
      </c>
      <c r="C6" s="128">
        <v>49</v>
      </c>
      <c r="D6" s="128">
        <v>1932</v>
      </c>
      <c r="E6" s="128"/>
      <c r="F6" s="128">
        <v>582</v>
      </c>
      <c r="G6" s="128">
        <v>228</v>
      </c>
      <c r="H6" s="128">
        <v>3952</v>
      </c>
      <c r="I6" s="128"/>
      <c r="J6" s="128">
        <v>739</v>
      </c>
      <c r="K6" s="128">
        <v>277</v>
      </c>
      <c r="L6" s="128">
        <v>5884</v>
      </c>
      <c r="M6" s="41"/>
    </row>
    <row r="7" spans="1:18" s="39" customFormat="1" ht="13.5">
      <c r="A7" s="104" t="s">
        <v>94</v>
      </c>
      <c r="B7" s="128">
        <v>5</v>
      </c>
      <c r="C7" s="128">
        <v>9</v>
      </c>
      <c r="D7" s="128">
        <v>474</v>
      </c>
      <c r="E7" s="128"/>
      <c r="F7" s="128">
        <v>189</v>
      </c>
      <c r="G7" s="128">
        <v>13</v>
      </c>
      <c r="H7" s="128">
        <v>34</v>
      </c>
      <c r="I7" s="128"/>
      <c r="J7" s="128">
        <v>194</v>
      </c>
      <c r="K7" s="128">
        <v>22</v>
      </c>
      <c r="L7" s="128">
        <v>508</v>
      </c>
      <c r="M7" s="41"/>
      <c r="N7" s="13"/>
      <c r="O7" s="13"/>
      <c r="P7" s="13"/>
    </row>
    <row r="8" spans="1:18" s="39" customFormat="1" ht="13.5">
      <c r="A8" s="104" t="s">
        <v>95</v>
      </c>
      <c r="B8" s="128">
        <v>1</v>
      </c>
      <c r="C8" s="128">
        <v>0</v>
      </c>
      <c r="D8" s="128">
        <v>1</v>
      </c>
      <c r="E8" s="128"/>
      <c r="F8" s="128">
        <v>24</v>
      </c>
      <c r="G8" s="128">
        <v>0</v>
      </c>
      <c r="H8" s="128">
        <v>6</v>
      </c>
      <c r="I8" s="128"/>
      <c r="J8" s="128">
        <v>25</v>
      </c>
      <c r="K8" s="128">
        <v>0</v>
      </c>
      <c r="L8" s="128">
        <v>7</v>
      </c>
      <c r="M8" s="41"/>
    </row>
    <row r="9" spans="1:18" s="39" customFormat="1" ht="13.5">
      <c r="A9" s="104" t="s">
        <v>96</v>
      </c>
      <c r="B9" s="128">
        <v>37</v>
      </c>
      <c r="C9" s="128">
        <v>5</v>
      </c>
      <c r="D9" s="128">
        <v>624</v>
      </c>
      <c r="E9" s="128"/>
      <c r="F9" s="128">
        <v>179</v>
      </c>
      <c r="G9" s="128">
        <v>157</v>
      </c>
      <c r="H9" s="128">
        <v>2113</v>
      </c>
      <c r="I9" s="128"/>
      <c r="J9" s="128">
        <v>216</v>
      </c>
      <c r="K9" s="128">
        <v>162</v>
      </c>
      <c r="L9" s="128">
        <v>2737</v>
      </c>
      <c r="M9" s="42"/>
      <c r="O9" s="34"/>
    </row>
    <row r="10" spans="1:18" s="39" customFormat="1" ht="13.5">
      <c r="A10" s="104" t="s">
        <v>97</v>
      </c>
      <c r="B10" s="128">
        <v>94</v>
      </c>
      <c r="C10" s="128">
        <v>31</v>
      </c>
      <c r="D10" s="128">
        <v>775</v>
      </c>
      <c r="E10" s="128"/>
      <c r="F10" s="128">
        <v>93</v>
      </c>
      <c r="G10" s="128">
        <v>33</v>
      </c>
      <c r="H10" s="128">
        <v>1580</v>
      </c>
      <c r="I10" s="128"/>
      <c r="J10" s="128">
        <v>187</v>
      </c>
      <c r="K10" s="128">
        <v>64</v>
      </c>
      <c r="L10" s="128">
        <v>2355</v>
      </c>
      <c r="M10" s="41"/>
      <c r="N10" s="13"/>
      <c r="O10" s="13"/>
    </row>
    <row r="11" spans="1:18" s="39" customFormat="1" ht="13.5">
      <c r="A11" s="104" t="s">
        <v>98</v>
      </c>
      <c r="B11" s="128">
        <v>2</v>
      </c>
      <c r="C11" s="128">
        <v>4</v>
      </c>
      <c r="D11" s="128">
        <v>25</v>
      </c>
      <c r="E11" s="128"/>
      <c r="F11" s="128">
        <v>72</v>
      </c>
      <c r="G11" s="128">
        <v>22</v>
      </c>
      <c r="H11" s="128">
        <v>206</v>
      </c>
      <c r="I11" s="128"/>
      <c r="J11" s="128">
        <v>74</v>
      </c>
      <c r="K11" s="128">
        <v>26</v>
      </c>
      <c r="L11" s="128">
        <v>231</v>
      </c>
      <c r="M11" s="41"/>
      <c r="N11" s="13"/>
      <c r="O11" s="13"/>
      <c r="P11" s="13"/>
      <c r="Q11" s="13"/>
    </row>
    <row r="12" spans="1:18" s="39" customFormat="1" ht="13.5">
      <c r="A12" s="104" t="s">
        <v>99</v>
      </c>
      <c r="B12" s="128">
        <v>18</v>
      </c>
      <c r="C12" s="128">
        <v>0</v>
      </c>
      <c r="D12" s="128">
        <v>33</v>
      </c>
      <c r="E12" s="128"/>
      <c r="F12" s="128">
        <v>25</v>
      </c>
      <c r="G12" s="128">
        <v>3</v>
      </c>
      <c r="H12" s="128">
        <v>13</v>
      </c>
      <c r="I12" s="128"/>
      <c r="J12" s="128">
        <v>43</v>
      </c>
      <c r="K12" s="128">
        <v>3</v>
      </c>
      <c r="L12" s="128">
        <v>46</v>
      </c>
      <c r="M12" s="41"/>
    </row>
    <row r="13" spans="1:18" s="15" customFormat="1" ht="13.5">
      <c r="A13" s="104" t="s">
        <v>100</v>
      </c>
      <c r="B13" s="128">
        <v>281</v>
      </c>
      <c r="C13" s="128">
        <v>212</v>
      </c>
      <c r="D13" s="128">
        <v>1842</v>
      </c>
      <c r="E13" s="128"/>
      <c r="F13" s="128">
        <v>3246</v>
      </c>
      <c r="G13" s="128">
        <v>2389</v>
      </c>
      <c r="H13" s="128">
        <v>7953</v>
      </c>
      <c r="I13" s="128"/>
      <c r="J13" s="128">
        <v>3527</v>
      </c>
      <c r="K13" s="128">
        <v>2601</v>
      </c>
      <c r="L13" s="128">
        <v>9795</v>
      </c>
      <c r="M13" s="41"/>
      <c r="N13" s="13"/>
      <c r="O13" s="13"/>
    </row>
    <row r="14" spans="1:18" s="15" customFormat="1" ht="13.5">
      <c r="A14" s="104" t="s">
        <v>101</v>
      </c>
      <c r="B14" s="128">
        <v>58</v>
      </c>
      <c r="C14" s="128">
        <v>69</v>
      </c>
      <c r="D14" s="128">
        <v>1105</v>
      </c>
      <c r="E14" s="128"/>
      <c r="F14" s="128">
        <v>327</v>
      </c>
      <c r="G14" s="128">
        <v>211</v>
      </c>
      <c r="H14" s="128">
        <v>1574</v>
      </c>
      <c r="I14" s="128"/>
      <c r="J14" s="128">
        <v>385</v>
      </c>
      <c r="K14" s="128">
        <v>280</v>
      </c>
      <c r="L14" s="128">
        <v>2679</v>
      </c>
      <c r="M14" s="41"/>
      <c r="N14" s="13"/>
      <c r="O14" s="13"/>
    </row>
    <row r="15" spans="1:18" s="15" customFormat="1" ht="14.25" customHeight="1">
      <c r="A15" s="105" t="s">
        <v>102</v>
      </c>
      <c r="B15" s="128">
        <v>157</v>
      </c>
      <c r="C15" s="128">
        <v>123</v>
      </c>
      <c r="D15" s="128">
        <v>335</v>
      </c>
      <c r="E15" s="128"/>
      <c r="F15" s="128">
        <v>449</v>
      </c>
      <c r="G15" s="128">
        <v>74</v>
      </c>
      <c r="H15" s="128">
        <v>2435</v>
      </c>
      <c r="I15" s="128"/>
      <c r="J15" s="128">
        <v>606</v>
      </c>
      <c r="K15" s="128">
        <v>197</v>
      </c>
      <c r="L15" s="128">
        <v>2770</v>
      </c>
      <c r="M15" s="41"/>
      <c r="N15" s="13"/>
      <c r="O15" s="13"/>
      <c r="P15" s="13"/>
      <c r="Q15" s="13"/>
      <c r="R15" s="13"/>
    </row>
    <row r="16" spans="1:18" s="15" customFormat="1" ht="13.5">
      <c r="A16" s="104" t="s">
        <v>103</v>
      </c>
      <c r="B16" s="128">
        <v>52</v>
      </c>
      <c r="C16" s="128">
        <v>11</v>
      </c>
      <c r="D16" s="128">
        <v>49</v>
      </c>
      <c r="E16" s="128"/>
      <c r="F16" s="128">
        <v>260</v>
      </c>
      <c r="G16" s="128">
        <v>651</v>
      </c>
      <c r="H16" s="128">
        <v>255</v>
      </c>
      <c r="I16" s="128"/>
      <c r="J16" s="128">
        <v>312</v>
      </c>
      <c r="K16" s="128">
        <v>662</v>
      </c>
      <c r="L16" s="128">
        <v>304</v>
      </c>
      <c r="M16" s="41"/>
    </row>
    <row r="17" spans="1:13" s="15" customFormat="1" ht="13.5">
      <c r="A17" s="104" t="s">
        <v>104</v>
      </c>
      <c r="B17" s="128">
        <v>12</v>
      </c>
      <c r="C17" s="128">
        <v>8</v>
      </c>
      <c r="D17" s="128">
        <v>350</v>
      </c>
      <c r="E17" s="128"/>
      <c r="F17" s="128">
        <v>2209</v>
      </c>
      <c r="G17" s="128">
        <v>1452</v>
      </c>
      <c r="H17" s="128">
        <v>3658</v>
      </c>
      <c r="I17" s="128"/>
      <c r="J17" s="128">
        <v>2221</v>
      </c>
      <c r="K17" s="128">
        <v>1460</v>
      </c>
      <c r="L17" s="128">
        <v>4008</v>
      </c>
      <c r="M17" s="41"/>
    </row>
    <row r="18" spans="1:13" s="40" customFormat="1" ht="12.75">
      <c r="A18" s="95" t="s">
        <v>105</v>
      </c>
      <c r="B18" s="128">
        <v>2</v>
      </c>
      <c r="C18" s="128">
        <v>1</v>
      </c>
      <c r="D18" s="128">
        <v>3</v>
      </c>
      <c r="E18" s="128"/>
      <c r="F18" s="128">
        <v>1</v>
      </c>
      <c r="G18" s="128">
        <v>1</v>
      </c>
      <c r="H18" s="128">
        <v>31</v>
      </c>
      <c r="I18" s="128"/>
      <c r="J18" s="128">
        <v>3</v>
      </c>
      <c r="K18" s="128">
        <v>2</v>
      </c>
      <c r="L18" s="128">
        <v>34</v>
      </c>
      <c r="M18" s="43"/>
    </row>
    <row r="19" spans="1:13" s="4" customFormat="1" ht="13.5">
      <c r="A19" s="106" t="s">
        <v>30</v>
      </c>
      <c r="B19" s="129">
        <v>456</v>
      </c>
      <c r="C19" s="129">
        <v>264</v>
      </c>
      <c r="D19" s="129">
        <v>3796</v>
      </c>
      <c r="E19" s="129"/>
      <c r="F19" s="129">
        <v>3829</v>
      </c>
      <c r="G19" s="129">
        <v>2618</v>
      </c>
      <c r="H19" s="129">
        <v>11914</v>
      </c>
      <c r="I19" s="129"/>
      <c r="J19" s="129">
        <v>4285</v>
      </c>
      <c r="K19" s="129">
        <v>2882</v>
      </c>
      <c r="L19" s="129">
        <v>15710</v>
      </c>
      <c r="M19" s="41"/>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D2FE-842A-40B3-9849-3B88D1D4833A}">
  <sheetPr codeName="Sheet15"/>
  <dimension ref="A1:O20"/>
  <sheetViews>
    <sheetView zoomScaleNormal="100" zoomScaleSheetLayoutView="100" workbookViewId="0">
      <selection activeCell="A2" sqref="A2"/>
    </sheetView>
  </sheetViews>
  <sheetFormatPr defaultColWidth="8.85546875" defaultRowHeight="11.25"/>
  <cols>
    <col min="1" max="1" width="47.140625" style="1" customWidth="1"/>
    <col min="2" max="4" width="12.5703125" style="1" customWidth="1"/>
    <col min="5" max="5" width="12" style="1" bestFit="1" customWidth="1"/>
    <col min="6" max="6" width="12.5703125" style="1" customWidth="1"/>
    <col min="7" max="7" width="14.42578125" style="1" bestFit="1" customWidth="1"/>
    <col min="8" max="16384" width="8.85546875" style="1"/>
  </cols>
  <sheetData>
    <row r="1" spans="1:15" ht="51" customHeight="1">
      <c r="A1" s="248" t="s">
        <v>108</v>
      </c>
      <c r="B1" s="248"/>
      <c r="C1" s="248"/>
      <c r="D1" s="248"/>
      <c r="E1" s="248"/>
      <c r="F1" s="248"/>
      <c r="G1" s="248"/>
    </row>
    <row r="2" spans="1:15" ht="15">
      <c r="A2" s="199"/>
      <c r="B2" s="199"/>
      <c r="C2" s="199"/>
      <c r="D2" s="199"/>
      <c r="E2" s="199"/>
      <c r="F2" s="199"/>
      <c r="G2" s="199"/>
    </row>
    <row r="3" spans="1:15" ht="16.5" customHeight="1">
      <c r="A3" s="95"/>
      <c r="B3" s="95"/>
      <c r="C3" s="95"/>
      <c r="D3" s="95"/>
      <c r="E3" s="95"/>
      <c r="F3" s="95"/>
      <c r="G3" s="107" t="s">
        <v>60</v>
      </c>
      <c r="I3" s="36"/>
      <c r="J3" s="36"/>
      <c r="K3" s="36"/>
      <c r="L3" s="36"/>
      <c r="M3" s="36"/>
      <c r="N3" s="36"/>
      <c r="O3" s="36"/>
    </row>
    <row r="4" spans="1:15" s="15" customFormat="1" ht="12.75" customHeight="1">
      <c r="A4" s="245" t="s">
        <v>90</v>
      </c>
      <c r="B4" s="232" t="s">
        <v>85</v>
      </c>
      <c r="C4" s="232"/>
      <c r="D4" s="232" t="s">
        <v>86</v>
      </c>
      <c r="E4" s="232"/>
      <c r="F4" s="232" t="s">
        <v>30</v>
      </c>
      <c r="G4" s="232"/>
      <c r="H4" s="37"/>
      <c r="I4" s="36"/>
      <c r="J4" s="36"/>
      <c r="K4" s="36"/>
      <c r="L4" s="36"/>
      <c r="M4" s="36"/>
      <c r="N4" s="36"/>
      <c r="O4" s="36"/>
    </row>
    <row r="5" spans="1:15" s="15" customFormat="1" ht="25.5">
      <c r="A5" s="247"/>
      <c r="B5" s="90" t="s">
        <v>109</v>
      </c>
      <c r="C5" s="90" t="s">
        <v>110</v>
      </c>
      <c r="D5" s="90" t="s">
        <v>109</v>
      </c>
      <c r="E5" s="90" t="s">
        <v>110</v>
      </c>
      <c r="F5" s="90" t="s">
        <v>109</v>
      </c>
      <c r="G5" s="90" t="s">
        <v>110</v>
      </c>
      <c r="I5" s="1"/>
      <c r="J5" s="1"/>
      <c r="K5" s="1"/>
      <c r="L5" s="1"/>
      <c r="M5" s="1"/>
      <c r="N5" s="1"/>
      <c r="O5" s="36"/>
    </row>
    <row r="6" spans="1:15" s="3" customFormat="1" ht="12.75">
      <c r="A6" s="95" t="s">
        <v>92</v>
      </c>
      <c r="B6" s="130">
        <v>2.6</v>
      </c>
      <c r="C6" s="130">
        <v>54.65</v>
      </c>
      <c r="D6" s="130">
        <v>0</v>
      </c>
      <c r="E6" s="130">
        <v>0</v>
      </c>
      <c r="F6" s="130">
        <v>2.6</v>
      </c>
      <c r="G6" s="130">
        <v>54.65</v>
      </c>
      <c r="H6" s="57"/>
      <c r="I6" s="1"/>
      <c r="J6" s="1"/>
      <c r="K6" s="1"/>
      <c r="L6" s="1"/>
      <c r="M6" s="1"/>
      <c r="N6" s="1"/>
      <c r="O6" s="36"/>
    </row>
    <row r="7" spans="1:15" s="36" customFormat="1" ht="12.75">
      <c r="A7" s="95" t="s">
        <v>93</v>
      </c>
      <c r="B7" s="130">
        <v>238.99</v>
      </c>
      <c r="C7" s="130">
        <v>2192.08</v>
      </c>
      <c r="D7" s="130">
        <v>0.91</v>
      </c>
      <c r="E7" s="130">
        <v>24367.77</v>
      </c>
      <c r="F7" s="130">
        <v>239.9</v>
      </c>
      <c r="G7" s="130">
        <v>26559.85</v>
      </c>
      <c r="I7" s="1"/>
      <c r="J7" s="1"/>
      <c r="K7" s="1"/>
      <c r="L7" s="1"/>
      <c r="M7" s="1"/>
      <c r="N7" s="1"/>
    </row>
    <row r="8" spans="1:15" s="36" customFormat="1" ht="12.75">
      <c r="A8" s="95" t="s">
        <v>94</v>
      </c>
      <c r="B8" s="130">
        <v>0</v>
      </c>
      <c r="C8" s="130">
        <v>6.87</v>
      </c>
      <c r="D8" s="130">
        <v>0.57999999999999996</v>
      </c>
      <c r="E8" s="130">
        <v>11.83</v>
      </c>
      <c r="F8" s="130">
        <v>0.57999999999999996</v>
      </c>
      <c r="G8" s="130">
        <v>18.7</v>
      </c>
      <c r="I8" s="1"/>
      <c r="J8" s="1"/>
      <c r="K8" s="1"/>
      <c r="L8" s="1"/>
      <c r="M8" s="1"/>
      <c r="N8" s="1"/>
    </row>
    <row r="9" spans="1:15" s="36" customFormat="1" ht="12.75">
      <c r="A9" s="95" t="s">
        <v>95</v>
      </c>
      <c r="B9" s="130">
        <v>28.11</v>
      </c>
      <c r="C9" s="130">
        <v>33.17</v>
      </c>
      <c r="D9" s="130">
        <v>0</v>
      </c>
      <c r="E9" s="130">
        <v>84.23</v>
      </c>
      <c r="F9" s="130">
        <v>28.11</v>
      </c>
      <c r="G9" s="130">
        <v>117.4</v>
      </c>
      <c r="I9" s="1"/>
      <c r="J9" s="1"/>
      <c r="K9" s="1"/>
      <c r="L9" s="1"/>
      <c r="M9" s="1"/>
      <c r="N9" s="1"/>
    </row>
    <row r="10" spans="1:15" s="36" customFormat="1" ht="12.75">
      <c r="A10" s="95" t="s">
        <v>96</v>
      </c>
      <c r="B10" s="130">
        <v>0</v>
      </c>
      <c r="C10" s="130">
        <v>57.44</v>
      </c>
      <c r="D10" s="130">
        <v>0.34</v>
      </c>
      <c r="E10" s="130">
        <v>19650.86</v>
      </c>
      <c r="F10" s="130">
        <v>0.34</v>
      </c>
      <c r="G10" s="130">
        <v>19708.3</v>
      </c>
      <c r="I10" s="1"/>
      <c r="J10" s="1"/>
      <c r="K10" s="1"/>
      <c r="L10" s="1"/>
      <c r="M10" s="1"/>
      <c r="N10" s="1"/>
    </row>
    <row r="11" spans="1:15" s="36" customFormat="1" ht="12.75">
      <c r="A11" s="95" t="s">
        <v>97</v>
      </c>
      <c r="B11" s="130">
        <v>0.31</v>
      </c>
      <c r="C11" s="130">
        <v>1254.01</v>
      </c>
      <c r="D11" s="130">
        <v>0</v>
      </c>
      <c r="E11" s="130">
        <v>1005.44</v>
      </c>
      <c r="F11" s="130">
        <v>0.31</v>
      </c>
      <c r="G11" s="130">
        <v>2259.4499999999998</v>
      </c>
      <c r="I11" s="1"/>
      <c r="J11" s="1"/>
      <c r="K11" s="1"/>
      <c r="L11" s="1"/>
      <c r="M11" s="1"/>
      <c r="N11" s="1"/>
    </row>
    <row r="12" spans="1:15" s="36" customFormat="1" ht="12.75">
      <c r="A12" s="95" t="s">
        <v>98</v>
      </c>
      <c r="B12" s="130">
        <v>0</v>
      </c>
      <c r="C12" s="130">
        <v>532.85</v>
      </c>
      <c r="D12" s="130">
        <v>0</v>
      </c>
      <c r="E12" s="130">
        <v>3565.33</v>
      </c>
      <c r="F12" s="130">
        <v>0</v>
      </c>
      <c r="G12" s="130">
        <v>4098.18</v>
      </c>
      <c r="I12" s="1"/>
      <c r="J12" s="1"/>
      <c r="K12" s="1"/>
      <c r="L12" s="1"/>
      <c r="M12" s="1"/>
      <c r="N12" s="1"/>
    </row>
    <row r="13" spans="1:15" s="36" customFormat="1" ht="12.75">
      <c r="A13" s="95" t="s">
        <v>99</v>
      </c>
      <c r="B13" s="130">
        <v>210.57</v>
      </c>
      <c r="C13" s="130">
        <v>307.74</v>
      </c>
      <c r="D13" s="130">
        <v>0</v>
      </c>
      <c r="E13" s="130">
        <v>50.07</v>
      </c>
      <c r="F13" s="130">
        <v>210.57</v>
      </c>
      <c r="G13" s="130">
        <v>357.82</v>
      </c>
      <c r="I13" s="1"/>
      <c r="J13" s="1"/>
      <c r="K13" s="1"/>
      <c r="L13" s="1"/>
      <c r="M13" s="1"/>
      <c r="N13" s="1"/>
    </row>
    <row r="14" spans="1:15" s="40" customFormat="1" ht="12.75">
      <c r="A14" s="95" t="s">
        <v>100</v>
      </c>
      <c r="B14" s="130">
        <v>30.2</v>
      </c>
      <c r="C14" s="130">
        <v>808.91</v>
      </c>
      <c r="D14" s="130">
        <v>37.549999999999997</v>
      </c>
      <c r="E14" s="130">
        <v>4180.01</v>
      </c>
      <c r="F14" s="130">
        <v>67.75</v>
      </c>
      <c r="G14" s="130">
        <v>4988.92</v>
      </c>
      <c r="I14" s="1"/>
      <c r="J14" s="1"/>
      <c r="K14" s="1"/>
      <c r="L14" s="1"/>
      <c r="M14" s="1"/>
      <c r="N14" s="1"/>
      <c r="O14" s="36"/>
    </row>
    <row r="15" spans="1:15" s="40" customFormat="1" ht="12.75">
      <c r="A15" s="95" t="s">
        <v>101</v>
      </c>
      <c r="B15" s="130">
        <v>2.96</v>
      </c>
      <c r="C15" s="130">
        <v>41.73</v>
      </c>
      <c r="D15" s="130">
        <v>31.16</v>
      </c>
      <c r="E15" s="130">
        <v>223.28</v>
      </c>
      <c r="F15" s="130">
        <v>34.119999999999997</v>
      </c>
      <c r="G15" s="130">
        <v>265.01</v>
      </c>
      <c r="I15" s="1"/>
      <c r="J15" s="1"/>
      <c r="K15" s="1"/>
      <c r="L15" s="1"/>
      <c r="M15" s="1"/>
      <c r="N15" s="1"/>
      <c r="O15" s="36"/>
    </row>
    <row r="16" spans="1:15" s="40" customFormat="1" ht="12.75">
      <c r="A16" s="96" t="s">
        <v>102</v>
      </c>
      <c r="B16" s="130">
        <v>1.75</v>
      </c>
      <c r="C16" s="130">
        <v>66.150000000000006</v>
      </c>
      <c r="D16" s="130">
        <v>1.03</v>
      </c>
      <c r="E16" s="130">
        <v>16.489999999999998</v>
      </c>
      <c r="F16" s="130">
        <v>2.78</v>
      </c>
      <c r="G16" s="130">
        <v>82.64</v>
      </c>
      <c r="I16" s="1"/>
      <c r="J16" s="1"/>
      <c r="K16" s="1"/>
      <c r="L16" s="1"/>
      <c r="M16" s="1"/>
      <c r="N16" s="1"/>
      <c r="O16" s="36"/>
    </row>
    <row r="17" spans="1:15" s="40" customFormat="1" ht="12.75">
      <c r="A17" s="95" t="s">
        <v>103</v>
      </c>
      <c r="B17" s="130">
        <v>22.56</v>
      </c>
      <c r="C17" s="130">
        <v>216.65</v>
      </c>
      <c r="D17" s="130">
        <v>5.35</v>
      </c>
      <c r="E17" s="130">
        <v>326</v>
      </c>
      <c r="F17" s="130">
        <v>27.92</v>
      </c>
      <c r="G17" s="130">
        <v>542.65</v>
      </c>
      <c r="I17" s="1"/>
      <c r="J17" s="1"/>
      <c r="K17" s="1"/>
      <c r="L17" s="1"/>
      <c r="M17" s="1"/>
      <c r="N17" s="1"/>
      <c r="O17" s="36"/>
    </row>
    <row r="18" spans="1:15" s="56" customFormat="1" ht="12.75">
      <c r="A18" s="95" t="s">
        <v>104</v>
      </c>
      <c r="B18" s="130">
        <v>2.93</v>
      </c>
      <c r="C18" s="130">
        <v>483.19</v>
      </c>
      <c r="D18" s="130">
        <v>0</v>
      </c>
      <c r="E18" s="130">
        <v>3580.75</v>
      </c>
      <c r="F18" s="130">
        <v>2.93</v>
      </c>
      <c r="G18" s="130">
        <v>4063.94</v>
      </c>
      <c r="I18" s="1"/>
      <c r="J18" s="1"/>
      <c r="K18" s="1"/>
      <c r="L18" s="1"/>
      <c r="M18" s="1"/>
      <c r="N18" s="1"/>
      <c r="O18" s="36"/>
    </row>
    <row r="19" spans="1:15" s="40" customFormat="1" ht="12.75">
      <c r="A19" s="95" t="s">
        <v>105</v>
      </c>
      <c r="B19" s="130">
        <v>0</v>
      </c>
      <c r="C19" s="130">
        <v>1.19</v>
      </c>
      <c r="D19" s="130">
        <v>0</v>
      </c>
      <c r="E19" s="130">
        <v>33.479999999999997</v>
      </c>
      <c r="F19" s="130">
        <v>0</v>
      </c>
      <c r="G19" s="130">
        <v>34.68</v>
      </c>
      <c r="I19" s="1"/>
      <c r="J19" s="1"/>
      <c r="K19" s="1"/>
      <c r="L19" s="1"/>
      <c r="M19" s="1"/>
      <c r="N19" s="1"/>
      <c r="O19" s="36"/>
    </row>
    <row r="20" spans="1:15" s="45" customFormat="1" ht="12.75">
      <c r="A20" s="91" t="s">
        <v>30</v>
      </c>
      <c r="B20" s="131">
        <v>271.79000000000002</v>
      </c>
      <c r="C20" s="131">
        <v>3055.64</v>
      </c>
      <c r="D20" s="131">
        <v>38.46</v>
      </c>
      <c r="E20" s="131">
        <v>28547.78</v>
      </c>
      <c r="F20" s="131">
        <v>310.25</v>
      </c>
      <c r="G20" s="131">
        <v>31603.42</v>
      </c>
      <c r="H20" s="58"/>
      <c r="I20" s="1"/>
      <c r="J20" s="1"/>
      <c r="K20" s="1"/>
      <c r="L20" s="1"/>
      <c r="M20" s="1"/>
      <c r="N20" s="1"/>
      <c r="O20" s="36"/>
    </row>
  </sheetData>
  <mergeCells count="5">
    <mergeCell ref="A4:A5"/>
    <mergeCell ref="B4:C4"/>
    <mergeCell ref="D4:E4"/>
    <mergeCell ref="F4:G4"/>
    <mergeCell ref="A1:G1"/>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BF2B-3A90-4DA3-92C8-02608055C86C}">
  <sheetPr codeName="Sheet16"/>
  <dimension ref="A1:H20"/>
  <sheetViews>
    <sheetView zoomScaleNormal="100" zoomScaleSheetLayoutView="100" workbookViewId="0">
      <selection activeCell="A2" sqref="A2"/>
    </sheetView>
  </sheetViews>
  <sheetFormatPr defaultColWidth="8.85546875" defaultRowHeight="12.75"/>
  <cols>
    <col min="1" max="1" width="45" style="4" customWidth="1"/>
    <col min="2" max="2" width="11.28515625" style="44" customWidth="1"/>
    <col min="3" max="7" width="11.28515625" style="36" customWidth="1"/>
    <col min="8" max="8" width="11.28515625" style="15" customWidth="1"/>
    <col min="9" max="16384" width="8.85546875" style="4"/>
  </cols>
  <sheetData>
    <row r="1" spans="1:8" ht="15.75">
      <c r="A1" s="89" t="s">
        <v>111</v>
      </c>
      <c r="B1" s="51"/>
      <c r="C1" s="50"/>
      <c r="D1" s="50"/>
      <c r="E1" s="50"/>
      <c r="F1" s="50"/>
      <c r="G1" s="50"/>
      <c r="H1" s="35"/>
    </row>
    <row r="2" spans="1:8">
      <c r="A2" s="165"/>
      <c r="B2" s="51"/>
      <c r="C2" s="50"/>
      <c r="D2" s="50"/>
      <c r="E2" s="50"/>
      <c r="F2" s="50"/>
      <c r="G2" s="50"/>
      <c r="H2" s="35"/>
    </row>
    <row r="3" spans="1:8">
      <c r="A3" s="245" t="s">
        <v>90</v>
      </c>
      <c r="B3" s="227" t="s">
        <v>85</v>
      </c>
      <c r="C3" s="232" t="s">
        <v>86</v>
      </c>
      <c r="D3" s="232"/>
      <c r="E3" s="232"/>
      <c r="F3" s="232"/>
      <c r="G3" s="232"/>
      <c r="H3" s="249" t="s">
        <v>30</v>
      </c>
    </row>
    <row r="4" spans="1:8" ht="38.25">
      <c r="A4" s="246"/>
      <c r="B4" s="228"/>
      <c r="C4" s="90" t="s">
        <v>155</v>
      </c>
      <c r="D4" s="90" t="s">
        <v>156</v>
      </c>
      <c r="E4" s="90" t="s">
        <v>157</v>
      </c>
      <c r="F4" s="90" t="s">
        <v>158</v>
      </c>
      <c r="G4" s="90" t="s">
        <v>159</v>
      </c>
      <c r="H4" s="250"/>
    </row>
    <row r="5" spans="1:8">
      <c r="A5" s="95" t="s">
        <v>92</v>
      </c>
      <c r="B5" s="180">
        <v>22</v>
      </c>
      <c r="C5" s="180">
        <v>0</v>
      </c>
      <c r="D5" s="180">
        <v>2</v>
      </c>
      <c r="E5" s="180">
        <v>1</v>
      </c>
      <c r="F5" s="180">
        <v>0</v>
      </c>
      <c r="G5" s="180">
        <v>0</v>
      </c>
      <c r="H5" s="180">
        <v>25</v>
      </c>
    </row>
    <row r="6" spans="1:8">
      <c r="A6" s="95" t="s">
        <v>93</v>
      </c>
      <c r="B6" s="180">
        <v>167</v>
      </c>
      <c r="C6" s="180">
        <v>35</v>
      </c>
      <c r="D6" s="180">
        <v>41</v>
      </c>
      <c r="E6" s="180">
        <v>42</v>
      </c>
      <c r="F6" s="180">
        <v>2</v>
      </c>
      <c r="G6" s="180">
        <v>23</v>
      </c>
      <c r="H6" s="180">
        <v>310</v>
      </c>
    </row>
    <row r="7" spans="1:8">
      <c r="A7" s="95" t="s">
        <v>94</v>
      </c>
      <c r="B7" s="180">
        <v>19</v>
      </c>
      <c r="C7" s="180">
        <v>6</v>
      </c>
      <c r="D7" s="180">
        <v>6</v>
      </c>
      <c r="E7" s="180">
        <v>2</v>
      </c>
      <c r="F7" s="180">
        <v>0</v>
      </c>
      <c r="G7" s="180">
        <v>6</v>
      </c>
      <c r="H7" s="180">
        <v>39</v>
      </c>
    </row>
    <row r="8" spans="1:8">
      <c r="A8" s="95" t="s">
        <v>95</v>
      </c>
      <c r="B8" s="180">
        <v>18</v>
      </c>
      <c r="C8" s="180">
        <v>5</v>
      </c>
      <c r="D8" s="180">
        <v>10</v>
      </c>
      <c r="E8" s="180">
        <v>7</v>
      </c>
      <c r="F8" s="180">
        <v>0</v>
      </c>
      <c r="G8" s="180">
        <v>5</v>
      </c>
      <c r="H8" s="180">
        <v>45</v>
      </c>
    </row>
    <row r="9" spans="1:8">
      <c r="A9" s="95" t="s">
        <v>96</v>
      </c>
      <c r="B9" s="180">
        <v>23</v>
      </c>
      <c r="C9" s="180">
        <v>9</v>
      </c>
      <c r="D9" s="180">
        <v>10</v>
      </c>
      <c r="E9" s="180">
        <v>10</v>
      </c>
      <c r="F9" s="180">
        <v>1</v>
      </c>
      <c r="G9" s="180">
        <v>3</v>
      </c>
      <c r="H9" s="180">
        <v>56</v>
      </c>
    </row>
    <row r="10" spans="1:8">
      <c r="A10" s="95" t="s">
        <v>97</v>
      </c>
      <c r="B10" s="180">
        <v>56</v>
      </c>
      <c r="C10" s="180">
        <v>9</v>
      </c>
      <c r="D10" s="180">
        <v>9</v>
      </c>
      <c r="E10" s="180">
        <v>15</v>
      </c>
      <c r="F10" s="180">
        <v>0</v>
      </c>
      <c r="G10" s="180">
        <v>4</v>
      </c>
      <c r="H10" s="180">
        <v>93</v>
      </c>
    </row>
    <row r="11" spans="1:8">
      <c r="A11" s="95" t="s">
        <v>98</v>
      </c>
      <c r="B11" s="180">
        <v>16</v>
      </c>
      <c r="C11" s="180">
        <v>4</v>
      </c>
      <c r="D11" s="180">
        <v>3</v>
      </c>
      <c r="E11" s="180">
        <v>2</v>
      </c>
      <c r="F11" s="180">
        <v>0</v>
      </c>
      <c r="G11" s="180">
        <v>2</v>
      </c>
      <c r="H11" s="180">
        <v>27</v>
      </c>
    </row>
    <row r="12" spans="1:8">
      <c r="A12" s="95" t="s">
        <v>99</v>
      </c>
      <c r="B12" s="180">
        <v>35</v>
      </c>
      <c r="C12" s="180">
        <v>2</v>
      </c>
      <c r="D12" s="180">
        <v>3</v>
      </c>
      <c r="E12" s="180">
        <v>6</v>
      </c>
      <c r="F12" s="180">
        <v>1</v>
      </c>
      <c r="G12" s="180">
        <v>3</v>
      </c>
      <c r="H12" s="180">
        <v>50</v>
      </c>
    </row>
    <row r="13" spans="1:8">
      <c r="A13" s="95" t="s">
        <v>100</v>
      </c>
      <c r="B13" s="180">
        <v>408</v>
      </c>
      <c r="C13" s="180">
        <v>59</v>
      </c>
      <c r="D13" s="180">
        <v>95</v>
      </c>
      <c r="E13" s="180">
        <v>63</v>
      </c>
      <c r="F13" s="180">
        <v>4</v>
      </c>
      <c r="G13" s="180">
        <v>66</v>
      </c>
      <c r="H13" s="180">
        <v>695</v>
      </c>
    </row>
    <row r="14" spans="1:8">
      <c r="A14" s="95" t="s">
        <v>101</v>
      </c>
      <c r="B14" s="180">
        <v>89</v>
      </c>
      <c r="C14" s="180">
        <v>18</v>
      </c>
      <c r="D14" s="180">
        <v>11</v>
      </c>
      <c r="E14" s="180">
        <v>19</v>
      </c>
      <c r="F14" s="180">
        <v>1</v>
      </c>
      <c r="G14" s="180">
        <v>14</v>
      </c>
      <c r="H14" s="180">
        <v>152</v>
      </c>
    </row>
    <row r="15" spans="1:8" ht="25.5">
      <c r="A15" s="96" t="s">
        <v>102</v>
      </c>
      <c r="B15" s="180">
        <v>91</v>
      </c>
      <c r="C15" s="180">
        <v>14</v>
      </c>
      <c r="D15" s="180">
        <v>25</v>
      </c>
      <c r="E15" s="180">
        <v>11</v>
      </c>
      <c r="F15" s="180">
        <v>0</v>
      </c>
      <c r="G15" s="180">
        <v>13</v>
      </c>
      <c r="H15" s="180">
        <v>154</v>
      </c>
    </row>
    <row r="16" spans="1:8">
      <c r="A16" s="95" t="s">
        <v>103</v>
      </c>
      <c r="B16" s="180">
        <v>150</v>
      </c>
      <c r="C16" s="180">
        <v>13</v>
      </c>
      <c r="D16" s="180">
        <v>17</v>
      </c>
      <c r="E16" s="180">
        <v>8</v>
      </c>
      <c r="F16" s="180">
        <v>2</v>
      </c>
      <c r="G16" s="180">
        <v>26</v>
      </c>
      <c r="H16" s="180">
        <v>216</v>
      </c>
    </row>
    <row r="17" spans="1:8">
      <c r="A17" s="95" t="s">
        <v>104</v>
      </c>
      <c r="B17" s="180">
        <v>50</v>
      </c>
      <c r="C17" s="180">
        <v>11</v>
      </c>
      <c r="D17" s="180">
        <v>36</v>
      </c>
      <c r="E17" s="180">
        <v>25</v>
      </c>
      <c r="F17" s="180">
        <v>0</v>
      </c>
      <c r="G17" s="180">
        <v>11</v>
      </c>
      <c r="H17" s="180">
        <v>133</v>
      </c>
    </row>
    <row r="18" spans="1:8">
      <c r="A18" s="95" t="s">
        <v>105</v>
      </c>
      <c r="B18" s="180">
        <v>28</v>
      </c>
      <c r="C18" s="180">
        <v>3</v>
      </c>
      <c r="D18" s="180">
        <v>6</v>
      </c>
      <c r="E18" s="180">
        <v>0</v>
      </c>
      <c r="F18" s="180">
        <v>1</v>
      </c>
      <c r="G18" s="180">
        <v>2</v>
      </c>
      <c r="H18" s="180">
        <v>40</v>
      </c>
    </row>
    <row r="19" spans="1:8">
      <c r="A19" s="91" t="s">
        <v>30</v>
      </c>
      <c r="B19" s="191">
        <v>597</v>
      </c>
      <c r="C19" s="191">
        <v>94</v>
      </c>
      <c r="D19" s="191">
        <v>138</v>
      </c>
      <c r="E19" s="191">
        <v>106</v>
      </c>
      <c r="F19" s="191">
        <v>6</v>
      </c>
      <c r="G19" s="191">
        <v>89</v>
      </c>
      <c r="H19" s="191">
        <v>1030</v>
      </c>
    </row>
    <row r="20" spans="1:8" ht="14.25">
      <c r="A20" s="200" t="s">
        <v>181</v>
      </c>
      <c r="H20" s="7"/>
    </row>
  </sheetData>
  <mergeCells count="4">
    <mergeCell ref="A3:A4"/>
    <mergeCell ref="B3:B4"/>
    <mergeCell ref="C3:G3"/>
    <mergeCell ref="H3:H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3F00-7636-4FB0-ADAE-C51CBD946708}">
  <sheetPr codeName="Sheet17"/>
  <dimension ref="A1:L18"/>
  <sheetViews>
    <sheetView zoomScaleNormal="100" zoomScaleSheetLayoutView="100" workbookViewId="0">
      <selection activeCell="A2" sqref="A2"/>
    </sheetView>
  </sheetViews>
  <sheetFormatPr defaultColWidth="8.85546875" defaultRowHeight="12.75"/>
  <cols>
    <col min="1" max="1" width="45.140625" style="4" customWidth="1"/>
    <col min="2" max="12" width="12.85546875" style="4" customWidth="1"/>
    <col min="13" max="16384" width="8.85546875" style="4"/>
  </cols>
  <sheetData>
    <row r="1" spans="1:12" ht="15.75">
      <c r="A1" s="89" t="s">
        <v>112</v>
      </c>
      <c r="B1" s="1"/>
      <c r="C1" s="1"/>
      <c r="D1" s="1"/>
      <c r="E1" s="1"/>
      <c r="F1" s="1"/>
      <c r="G1" s="1"/>
      <c r="H1" s="1"/>
      <c r="I1" s="1"/>
      <c r="J1" s="1"/>
      <c r="K1" s="1"/>
      <c r="L1" s="1"/>
    </row>
    <row r="2" spans="1:12">
      <c r="A2" s="165"/>
      <c r="B2" s="1"/>
      <c r="C2" s="1"/>
      <c r="D2" s="1"/>
      <c r="E2" s="1"/>
      <c r="F2" s="1"/>
      <c r="G2" s="1"/>
      <c r="H2" s="1"/>
      <c r="I2" s="1"/>
      <c r="J2" s="1"/>
      <c r="K2" s="1"/>
      <c r="L2" s="1"/>
    </row>
    <row r="3" spans="1:12" ht="25.5">
      <c r="A3" s="192" t="s">
        <v>90</v>
      </c>
      <c r="B3" s="90" t="s">
        <v>160</v>
      </c>
      <c r="C3" s="90" t="s">
        <v>161</v>
      </c>
      <c r="D3" s="90" t="s">
        <v>162</v>
      </c>
      <c r="E3" s="90" t="s">
        <v>163</v>
      </c>
      <c r="F3" s="90" t="s">
        <v>164</v>
      </c>
      <c r="G3" s="90" t="s">
        <v>165</v>
      </c>
      <c r="H3" s="90" t="s">
        <v>166</v>
      </c>
      <c r="I3" s="90" t="s">
        <v>167</v>
      </c>
      <c r="J3" s="90" t="s">
        <v>168</v>
      </c>
      <c r="K3" s="90" t="s">
        <v>169</v>
      </c>
      <c r="L3" s="90" t="s">
        <v>30</v>
      </c>
    </row>
    <row r="4" spans="1:12">
      <c r="A4" s="95" t="s">
        <v>92</v>
      </c>
      <c r="B4" s="193">
        <v>10</v>
      </c>
      <c r="C4" s="193">
        <v>3</v>
      </c>
      <c r="D4" s="193">
        <v>6</v>
      </c>
      <c r="E4" s="193">
        <v>2</v>
      </c>
      <c r="F4" s="193">
        <v>1</v>
      </c>
      <c r="G4" s="193">
        <v>1</v>
      </c>
      <c r="H4" s="193">
        <v>1</v>
      </c>
      <c r="I4" s="193">
        <v>1</v>
      </c>
      <c r="J4" s="193">
        <v>0</v>
      </c>
      <c r="K4" s="193">
        <v>0</v>
      </c>
      <c r="L4" s="180">
        <v>25</v>
      </c>
    </row>
    <row r="5" spans="1:12">
      <c r="A5" s="95" t="s">
        <v>93</v>
      </c>
      <c r="B5" s="193">
        <v>69</v>
      </c>
      <c r="C5" s="193">
        <v>44</v>
      </c>
      <c r="D5" s="193">
        <v>33</v>
      </c>
      <c r="E5" s="193">
        <v>39</v>
      </c>
      <c r="F5" s="193">
        <v>36</v>
      </c>
      <c r="G5" s="193">
        <v>21</v>
      </c>
      <c r="H5" s="193">
        <v>17</v>
      </c>
      <c r="I5" s="193">
        <v>10</v>
      </c>
      <c r="J5" s="193">
        <v>14</v>
      </c>
      <c r="K5" s="193">
        <v>27</v>
      </c>
      <c r="L5" s="180">
        <v>310</v>
      </c>
    </row>
    <row r="6" spans="1:12">
      <c r="A6" s="95" t="s">
        <v>94</v>
      </c>
      <c r="B6" s="193">
        <v>7</v>
      </c>
      <c r="C6" s="193">
        <v>5</v>
      </c>
      <c r="D6" s="193">
        <v>3</v>
      </c>
      <c r="E6" s="193">
        <v>7</v>
      </c>
      <c r="F6" s="193">
        <v>5</v>
      </c>
      <c r="G6" s="193">
        <v>4</v>
      </c>
      <c r="H6" s="193">
        <v>2</v>
      </c>
      <c r="I6" s="193">
        <v>2</v>
      </c>
      <c r="J6" s="193">
        <v>1</v>
      </c>
      <c r="K6" s="193">
        <v>3</v>
      </c>
      <c r="L6" s="180">
        <v>39</v>
      </c>
    </row>
    <row r="7" spans="1:12">
      <c r="A7" s="95" t="s">
        <v>95</v>
      </c>
      <c r="B7" s="193">
        <v>9</v>
      </c>
      <c r="C7" s="193">
        <v>9</v>
      </c>
      <c r="D7" s="193">
        <v>7</v>
      </c>
      <c r="E7" s="193">
        <v>4</v>
      </c>
      <c r="F7" s="193">
        <v>5</v>
      </c>
      <c r="G7" s="193">
        <v>1</v>
      </c>
      <c r="H7" s="193">
        <v>2</v>
      </c>
      <c r="I7" s="193">
        <v>3</v>
      </c>
      <c r="J7" s="193">
        <v>2</v>
      </c>
      <c r="K7" s="193">
        <v>3</v>
      </c>
      <c r="L7" s="180">
        <v>45</v>
      </c>
    </row>
    <row r="8" spans="1:12">
      <c r="A8" s="95" t="s">
        <v>96</v>
      </c>
      <c r="B8" s="193">
        <v>8</v>
      </c>
      <c r="C8" s="193">
        <v>2</v>
      </c>
      <c r="D8" s="193">
        <v>5</v>
      </c>
      <c r="E8" s="193">
        <v>4</v>
      </c>
      <c r="F8" s="193">
        <v>11</v>
      </c>
      <c r="G8" s="193">
        <v>6</v>
      </c>
      <c r="H8" s="193">
        <v>4</v>
      </c>
      <c r="I8" s="193">
        <v>1</v>
      </c>
      <c r="J8" s="193">
        <v>2</v>
      </c>
      <c r="K8" s="193">
        <v>13</v>
      </c>
      <c r="L8" s="180">
        <v>56</v>
      </c>
    </row>
    <row r="9" spans="1:12">
      <c r="A9" s="95" t="s">
        <v>97</v>
      </c>
      <c r="B9" s="193">
        <v>23</v>
      </c>
      <c r="C9" s="193">
        <v>16</v>
      </c>
      <c r="D9" s="193">
        <v>9</v>
      </c>
      <c r="E9" s="193">
        <v>13</v>
      </c>
      <c r="F9" s="193">
        <v>8</v>
      </c>
      <c r="G9" s="193">
        <v>8</v>
      </c>
      <c r="H9" s="193">
        <v>4</v>
      </c>
      <c r="I9" s="193">
        <v>1</v>
      </c>
      <c r="J9" s="193">
        <v>5</v>
      </c>
      <c r="K9" s="193">
        <v>6</v>
      </c>
      <c r="L9" s="180">
        <v>93</v>
      </c>
    </row>
    <row r="10" spans="1:12">
      <c r="A10" s="95" t="s">
        <v>98</v>
      </c>
      <c r="B10" s="193">
        <v>4</v>
      </c>
      <c r="C10" s="193">
        <v>0</v>
      </c>
      <c r="D10" s="193">
        <v>6</v>
      </c>
      <c r="E10" s="193">
        <v>4</v>
      </c>
      <c r="F10" s="193">
        <v>3</v>
      </c>
      <c r="G10" s="193">
        <v>1</v>
      </c>
      <c r="H10" s="193">
        <v>2</v>
      </c>
      <c r="I10" s="193">
        <v>3</v>
      </c>
      <c r="J10" s="193">
        <v>2</v>
      </c>
      <c r="K10" s="193">
        <v>2</v>
      </c>
      <c r="L10" s="180">
        <v>27</v>
      </c>
    </row>
    <row r="11" spans="1:12">
      <c r="A11" s="95" t="s">
        <v>99</v>
      </c>
      <c r="B11" s="193">
        <v>18</v>
      </c>
      <c r="C11" s="193">
        <v>12</v>
      </c>
      <c r="D11" s="193">
        <v>3</v>
      </c>
      <c r="E11" s="193">
        <v>7</v>
      </c>
      <c r="F11" s="193">
        <v>4</v>
      </c>
      <c r="G11" s="193">
        <v>1</v>
      </c>
      <c r="H11" s="193">
        <v>3</v>
      </c>
      <c r="I11" s="193">
        <v>0</v>
      </c>
      <c r="J11" s="193">
        <v>2</v>
      </c>
      <c r="K11" s="193">
        <v>0</v>
      </c>
      <c r="L11" s="180">
        <v>50</v>
      </c>
    </row>
    <row r="12" spans="1:12">
      <c r="A12" s="95" t="s">
        <v>100</v>
      </c>
      <c r="B12" s="193">
        <v>189</v>
      </c>
      <c r="C12" s="193">
        <v>114</v>
      </c>
      <c r="D12" s="193">
        <v>107</v>
      </c>
      <c r="E12" s="193">
        <v>76</v>
      </c>
      <c r="F12" s="193">
        <v>86</v>
      </c>
      <c r="G12" s="193">
        <v>51</v>
      </c>
      <c r="H12" s="193">
        <v>18</v>
      </c>
      <c r="I12" s="193">
        <v>6</v>
      </c>
      <c r="J12" s="193">
        <v>16</v>
      </c>
      <c r="K12" s="193">
        <v>32</v>
      </c>
      <c r="L12" s="180">
        <v>695</v>
      </c>
    </row>
    <row r="13" spans="1:12">
      <c r="A13" s="95" t="s">
        <v>101</v>
      </c>
      <c r="B13" s="193">
        <v>42</v>
      </c>
      <c r="C13" s="193">
        <v>17</v>
      </c>
      <c r="D13" s="193">
        <v>23</v>
      </c>
      <c r="E13" s="193">
        <v>17</v>
      </c>
      <c r="F13" s="193">
        <v>20</v>
      </c>
      <c r="G13" s="193">
        <v>15</v>
      </c>
      <c r="H13" s="193">
        <v>3</v>
      </c>
      <c r="I13" s="193">
        <v>2</v>
      </c>
      <c r="J13" s="193">
        <v>3</v>
      </c>
      <c r="K13" s="193">
        <v>10</v>
      </c>
      <c r="L13" s="180">
        <v>152</v>
      </c>
    </row>
    <row r="14" spans="1:12" ht="25.5">
      <c r="A14" s="96" t="s">
        <v>102</v>
      </c>
      <c r="B14" s="193">
        <v>35</v>
      </c>
      <c r="C14" s="193">
        <v>28</v>
      </c>
      <c r="D14" s="193">
        <v>23</v>
      </c>
      <c r="E14" s="193">
        <v>25</v>
      </c>
      <c r="F14" s="193">
        <v>18</v>
      </c>
      <c r="G14" s="193">
        <v>8</v>
      </c>
      <c r="H14" s="193">
        <v>7</v>
      </c>
      <c r="I14" s="193">
        <v>1</v>
      </c>
      <c r="J14" s="193">
        <v>4</v>
      </c>
      <c r="K14" s="193">
        <v>5</v>
      </c>
      <c r="L14" s="180">
        <v>154</v>
      </c>
    </row>
    <row r="15" spans="1:12">
      <c r="A15" s="95" t="s">
        <v>103</v>
      </c>
      <c r="B15" s="193">
        <v>66</v>
      </c>
      <c r="C15" s="193">
        <v>43</v>
      </c>
      <c r="D15" s="193">
        <v>38</v>
      </c>
      <c r="E15" s="193">
        <v>25</v>
      </c>
      <c r="F15" s="193">
        <v>22</v>
      </c>
      <c r="G15" s="193">
        <v>9</v>
      </c>
      <c r="H15" s="193">
        <v>3</v>
      </c>
      <c r="I15" s="193">
        <v>2</v>
      </c>
      <c r="J15" s="193">
        <v>1</v>
      </c>
      <c r="K15" s="193">
        <v>7</v>
      </c>
      <c r="L15" s="180">
        <v>216</v>
      </c>
    </row>
    <row r="16" spans="1:12">
      <c r="A16" s="95" t="s">
        <v>104</v>
      </c>
      <c r="B16" s="193">
        <v>31</v>
      </c>
      <c r="C16" s="193">
        <v>16</v>
      </c>
      <c r="D16" s="193">
        <v>18</v>
      </c>
      <c r="E16" s="193">
        <v>8</v>
      </c>
      <c r="F16" s="193">
        <v>21</v>
      </c>
      <c r="G16" s="193">
        <v>18</v>
      </c>
      <c r="H16" s="193">
        <v>5</v>
      </c>
      <c r="I16" s="193">
        <v>0</v>
      </c>
      <c r="J16" s="193">
        <v>6</v>
      </c>
      <c r="K16" s="193">
        <v>10</v>
      </c>
      <c r="L16" s="180">
        <v>133</v>
      </c>
    </row>
    <row r="17" spans="1:12">
      <c r="A17" s="95" t="s">
        <v>105</v>
      </c>
      <c r="B17" s="180">
        <v>15</v>
      </c>
      <c r="C17" s="180">
        <v>10</v>
      </c>
      <c r="D17" s="180">
        <v>5</v>
      </c>
      <c r="E17" s="180">
        <v>1</v>
      </c>
      <c r="F17" s="180">
        <v>5</v>
      </c>
      <c r="G17" s="180">
        <v>1</v>
      </c>
      <c r="H17" s="180">
        <v>0</v>
      </c>
      <c r="I17" s="180">
        <v>1</v>
      </c>
      <c r="J17" s="180">
        <v>2</v>
      </c>
      <c r="K17" s="180">
        <v>0</v>
      </c>
      <c r="L17" s="180">
        <v>40</v>
      </c>
    </row>
    <row r="18" spans="1:12">
      <c r="A18" s="91" t="s">
        <v>30</v>
      </c>
      <c r="B18" s="191">
        <v>268</v>
      </c>
      <c r="C18" s="191">
        <v>161</v>
      </c>
      <c r="D18" s="191">
        <v>146</v>
      </c>
      <c r="E18" s="191">
        <v>117</v>
      </c>
      <c r="F18" s="191">
        <v>123</v>
      </c>
      <c r="G18" s="191">
        <v>73</v>
      </c>
      <c r="H18" s="191">
        <v>36</v>
      </c>
      <c r="I18" s="191">
        <v>17</v>
      </c>
      <c r="J18" s="191">
        <v>30</v>
      </c>
      <c r="K18" s="191">
        <v>59</v>
      </c>
      <c r="L18" s="191">
        <v>1030</v>
      </c>
    </row>
  </sheetData>
  <pageMargins left="0.23622047244094491" right="0.23622047244094491" top="0.74803149606299213" bottom="0.51181102362204722" header="0.51181102362204722" footer="0.23622047244094491"/>
  <pageSetup paperSize="9" scale="8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094E-85EC-433E-98A0-745EDB88D168}">
  <sheetPr codeName="Sheet18"/>
  <dimension ref="A1:M12"/>
  <sheetViews>
    <sheetView zoomScaleNormal="100" zoomScaleSheetLayoutView="100" workbookViewId="0">
      <selection activeCell="A2" sqref="A2"/>
    </sheetView>
  </sheetViews>
  <sheetFormatPr defaultColWidth="8.85546875" defaultRowHeight="12.75"/>
  <cols>
    <col min="1" max="1" width="21.5703125" style="4" customWidth="1"/>
    <col min="2" max="12" width="12.28515625" style="15" customWidth="1"/>
    <col min="13" max="16384" width="8.85546875" style="4"/>
  </cols>
  <sheetData>
    <row r="1" spans="1:13" ht="15.75">
      <c r="A1" s="89" t="s">
        <v>113</v>
      </c>
      <c r="B1" s="35"/>
      <c r="C1" s="35"/>
      <c r="D1" s="35"/>
      <c r="E1" s="35"/>
      <c r="F1" s="35"/>
      <c r="G1" s="35"/>
      <c r="H1" s="35"/>
      <c r="I1" s="35"/>
      <c r="J1" s="35"/>
      <c r="K1" s="35"/>
      <c r="L1" s="35"/>
    </row>
    <row r="2" spans="1:13">
      <c r="A2" s="165"/>
      <c r="B2" s="35"/>
      <c r="C2" s="35"/>
      <c r="D2" s="35"/>
      <c r="E2" s="35"/>
      <c r="F2" s="35"/>
      <c r="G2" s="35"/>
      <c r="H2" s="35"/>
      <c r="I2" s="35"/>
      <c r="J2" s="35"/>
      <c r="K2" s="35"/>
      <c r="L2" s="35"/>
    </row>
    <row r="3" spans="1:13" ht="25.5">
      <c r="A3" s="192" t="s">
        <v>170</v>
      </c>
      <c r="B3" s="90" t="s">
        <v>160</v>
      </c>
      <c r="C3" s="90" t="s">
        <v>161</v>
      </c>
      <c r="D3" s="90" t="s">
        <v>162</v>
      </c>
      <c r="E3" s="90" t="s">
        <v>163</v>
      </c>
      <c r="F3" s="90" t="s">
        <v>164</v>
      </c>
      <c r="G3" s="90" t="s">
        <v>165</v>
      </c>
      <c r="H3" s="90" t="s">
        <v>166</v>
      </c>
      <c r="I3" s="90" t="s">
        <v>167</v>
      </c>
      <c r="J3" s="90" t="s">
        <v>168</v>
      </c>
      <c r="K3" s="90" t="s">
        <v>169</v>
      </c>
      <c r="L3" s="90" t="s">
        <v>30</v>
      </c>
      <c r="M3" s="5"/>
    </row>
    <row r="4" spans="1:13">
      <c r="A4" s="194" t="s">
        <v>171</v>
      </c>
      <c r="B4" s="181">
        <v>247</v>
      </c>
      <c r="C4" s="181">
        <v>102</v>
      </c>
      <c r="D4" s="181">
        <v>48</v>
      </c>
      <c r="E4" s="181">
        <v>28</v>
      </c>
      <c r="F4" s="181">
        <v>10</v>
      </c>
      <c r="G4" s="181">
        <v>4</v>
      </c>
      <c r="H4" s="181">
        <v>0</v>
      </c>
      <c r="I4" s="181">
        <v>1</v>
      </c>
      <c r="J4" s="181">
        <v>0</v>
      </c>
      <c r="K4" s="181">
        <v>0</v>
      </c>
      <c r="L4" s="181">
        <v>440</v>
      </c>
    </row>
    <row r="5" spans="1:13">
      <c r="A5" s="195" t="s">
        <v>172</v>
      </c>
      <c r="B5" s="181">
        <v>19</v>
      </c>
      <c r="C5" s="181">
        <v>46</v>
      </c>
      <c r="D5" s="181">
        <v>64</v>
      </c>
      <c r="E5" s="181">
        <v>30</v>
      </c>
      <c r="F5" s="181">
        <v>23</v>
      </c>
      <c r="G5" s="181">
        <v>4</v>
      </c>
      <c r="H5" s="181">
        <v>2</v>
      </c>
      <c r="I5" s="181">
        <v>0</v>
      </c>
      <c r="J5" s="181">
        <v>1</v>
      </c>
      <c r="K5" s="181">
        <v>1</v>
      </c>
      <c r="L5" s="181">
        <v>190</v>
      </c>
    </row>
    <row r="6" spans="1:13">
      <c r="A6" s="195" t="s">
        <v>173</v>
      </c>
      <c r="B6" s="181">
        <v>2</v>
      </c>
      <c r="C6" s="181">
        <v>12</v>
      </c>
      <c r="D6" s="181">
        <v>27</v>
      </c>
      <c r="E6" s="181">
        <v>38</v>
      </c>
      <c r="F6" s="181">
        <v>46</v>
      </c>
      <c r="G6" s="181">
        <v>10</v>
      </c>
      <c r="H6" s="181">
        <v>6</v>
      </c>
      <c r="I6" s="181">
        <v>3</v>
      </c>
      <c r="J6" s="181">
        <v>0</v>
      </c>
      <c r="K6" s="181">
        <v>0</v>
      </c>
      <c r="L6" s="181">
        <v>144</v>
      </c>
    </row>
    <row r="7" spans="1:13">
      <c r="A7" s="195" t="s">
        <v>174</v>
      </c>
      <c r="B7" s="181">
        <v>0</v>
      </c>
      <c r="C7" s="181">
        <v>1</v>
      </c>
      <c r="D7" s="181">
        <v>6</v>
      </c>
      <c r="E7" s="181">
        <v>16</v>
      </c>
      <c r="F7" s="181">
        <v>33</v>
      </c>
      <c r="G7" s="181">
        <v>32</v>
      </c>
      <c r="H7" s="181">
        <v>11</v>
      </c>
      <c r="I7" s="181">
        <v>3</v>
      </c>
      <c r="J7" s="181">
        <v>2</v>
      </c>
      <c r="K7" s="181">
        <v>2</v>
      </c>
      <c r="L7" s="181">
        <v>106</v>
      </c>
    </row>
    <row r="8" spans="1:13">
      <c r="A8" s="195" t="s">
        <v>175</v>
      </c>
      <c r="B8" s="181">
        <v>0</v>
      </c>
      <c r="C8" s="181">
        <v>0</v>
      </c>
      <c r="D8" s="181">
        <v>1</v>
      </c>
      <c r="E8" s="181">
        <v>2</v>
      </c>
      <c r="F8" s="181">
        <v>9</v>
      </c>
      <c r="G8" s="181">
        <v>12</v>
      </c>
      <c r="H8" s="181">
        <v>7</v>
      </c>
      <c r="I8" s="181">
        <v>2</v>
      </c>
      <c r="J8" s="181">
        <v>5</v>
      </c>
      <c r="K8" s="181">
        <v>3</v>
      </c>
      <c r="L8" s="181">
        <v>41</v>
      </c>
    </row>
    <row r="9" spans="1:13">
      <c r="A9" s="195" t="s">
        <v>176</v>
      </c>
      <c r="B9" s="181">
        <v>0</v>
      </c>
      <c r="C9" s="181">
        <v>0</v>
      </c>
      <c r="D9" s="181">
        <v>0</v>
      </c>
      <c r="E9" s="181">
        <v>2</v>
      </c>
      <c r="F9" s="181">
        <v>1</v>
      </c>
      <c r="G9" s="181">
        <v>6</v>
      </c>
      <c r="H9" s="181">
        <v>4</v>
      </c>
      <c r="I9" s="181">
        <v>1</v>
      </c>
      <c r="J9" s="181">
        <v>6</v>
      </c>
      <c r="K9" s="181">
        <v>5</v>
      </c>
      <c r="L9" s="181">
        <v>25</v>
      </c>
    </row>
    <row r="10" spans="1:13">
      <c r="A10" s="195" t="s">
        <v>177</v>
      </c>
      <c r="B10" s="181">
        <v>0</v>
      </c>
      <c r="C10" s="181">
        <v>0</v>
      </c>
      <c r="D10" s="181">
        <v>0</v>
      </c>
      <c r="E10" s="181">
        <v>0</v>
      </c>
      <c r="F10" s="181">
        <v>1</v>
      </c>
      <c r="G10" s="181">
        <v>4</v>
      </c>
      <c r="H10" s="181">
        <v>4</v>
      </c>
      <c r="I10" s="181">
        <v>2</v>
      </c>
      <c r="J10" s="181">
        <v>3</v>
      </c>
      <c r="K10" s="181">
        <v>5</v>
      </c>
      <c r="L10" s="181">
        <v>19</v>
      </c>
    </row>
    <row r="11" spans="1:13">
      <c r="A11" s="195" t="s">
        <v>178</v>
      </c>
      <c r="B11" s="181">
        <v>0</v>
      </c>
      <c r="C11" s="181">
        <v>0</v>
      </c>
      <c r="D11" s="181">
        <v>0</v>
      </c>
      <c r="E11" s="181">
        <v>1</v>
      </c>
      <c r="F11" s="181">
        <v>0</v>
      </c>
      <c r="G11" s="181">
        <v>1</v>
      </c>
      <c r="H11" s="181">
        <v>2</v>
      </c>
      <c r="I11" s="181">
        <v>5</v>
      </c>
      <c r="J11" s="181">
        <v>13</v>
      </c>
      <c r="K11" s="181">
        <v>43</v>
      </c>
      <c r="L11" s="181">
        <v>65</v>
      </c>
    </row>
    <row r="12" spans="1:13">
      <c r="A12" s="196" t="s">
        <v>30</v>
      </c>
      <c r="B12" s="182">
        <v>268</v>
      </c>
      <c r="C12" s="182">
        <v>161</v>
      </c>
      <c r="D12" s="182">
        <v>146</v>
      </c>
      <c r="E12" s="182">
        <v>117</v>
      </c>
      <c r="F12" s="182">
        <v>123</v>
      </c>
      <c r="G12" s="182">
        <v>73</v>
      </c>
      <c r="H12" s="182">
        <v>36</v>
      </c>
      <c r="I12" s="182">
        <v>17</v>
      </c>
      <c r="J12" s="182">
        <v>30</v>
      </c>
      <c r="K12" s="182">
        <v>59</v>
      </c>
      <c r="L12" s="182">
        <v>1030</v>
      </c>
    </row>
  </sheetData>
  <pageMargins left="0.23622047244094491" right="0.23622047244094491" top="0.74803149606299213" bottom="0.51181102362204722" header="0.51181102362204722" footer="0.23622047244094491"/>
  <pageSetup paperSize="9" scale="9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960D-3792-4187-9B1D-00B4D5E3503E}">
  <sheetPr codeName="Sheet19"/>
  <dimension ref="A1:AU40"/>
  <sheetViews>
    <sheetView zoomScaleNormal="100" zoomScaleSheetLayoutView="100" workbookViewId="0">
      <selection activeCell="A2" sqref="A2"/>
    </sheetView>
  </sheetViews>
  <sheetFormatPr defaultColWidth="9.140625" defaultRowHeight="12.75"/>
  <cols>
    <col min="1" max="20" width="15.5703125" style="47" customWidth="1"/>
    <col min="21" max="16384" width="9.140625" style="47"/>
  </cols>
  <sheetData>
    <row r="1" spans="1:20" s="12" customFormat="1" ht="15.75">
      <c r="A1" s="92" t="s">
        <v>114</v>
      </c>
      <c r="B1" s="10"/>
      <c r="C1" s="10"/>
      <c r="D1" s="10"/>
      <c r="E1" s="10"/>
      <c r="F1" s="10"/>
      <c r="G1" s="10"/>
      <c r="H1" s="10"/>
      <c r="I1" s="10"/>
      <c r="J1" s="10"/>
      <c r="K1" s="10"/>
      <c r="L1" s="10"/>
    </row>
    <row r="2" spans="1:20">
      <c r="A2" s="165"/>
      <c r="B2" s="48"/>
      <c r="C2" s="48"/>
      <c r="D2" s="48"/>
      <c r="E2" s="48"/>
      <c r="F2" s="48"/>
      <c r="G2" s="48"/>
      <c r="H2" s="48"/>
      <c r="I2" s="48"/>
      <c r="J2" s="48"/>
      <c r="K2" s="48"/>
      <c r="L2" s="48"/>
    </row>
    <row r="3" spans="1:20" s="46" customFormat="1" ht="114.75">
      <c r="A3" s="108" t="s">
        <v>115</v>
      </c>
      <c r="B3" s="108" t="s">
        <v>116</v>
      </c>
      <c r="C3" s="108" t="s">
        <v>117</v>
      </c>
      <c r="D3" s="108" t="s">
        <v>118</v>
      </c>
      <c r="E3" s="109" t="s">
        <v>119</v>
      </c>
      <c r="F3" s="108" t="s">
        <v>120</v>
      </c>
      <c r="G3" s="108" t="s">
        <v>121</v>
      </c>
      <c r="H3" s="108" t="s">
        <v>122</v>
      </c>
      <c r="I3" s="108" t="s">
        <v>123</v>
      </c>
      <c r="J3" s="108" t="s">
        <v>124</v>
      </c>
      <c r="K3" s="108" t="s">
        <v>125</v>
      </c>
      <c r="L3" s="108" t="s">
        <v>126</v>
      </c>
      <c r="M3" s="108" t="s">
        <v>77</v>
      </c>
      <c r="N3" s="108" t="s">
        <v>78</v>
      </c>
      <c r="O3" s="108" t="s">
        <v>107</v>
      </c>
      <c r="P3" s="108" t="s">
        <v>127</v>
      </c>
      <c r="Q3" s="108" t="s">
        <v>128</v>
      </c>
      <c r="R3" s="108" t="s">
        <v>129</v>
      </c>
      <c r="S3" s="109" t="s">
        <v>130</v>
      </c>
      <c r="T3" s="108" t="s">
        <v>131</v>
      </c>
    </row>
    <row r="4" spans="1:20" s="12" customFormat="1" ht="13.5">
      <c r="A4" s="132">
        <v>1990</v>
      </c>
      <c r="B4" s="133">
        <v>4329</v>
      </c>
      <c r="C4" s="133">
        <v>1363</v>
      </c>
      <c r="D4" s="134">
        <v>970</v>
      </c>
      <c r="E4" s="135" t="s">
        <v>37</v>
      </c>
      <c r="F4" s="135">
        <v>27.700281545943177</v>
      </c>
      <c r="G4" s="135" t="s">
        <v>37</v>
      </c>
      <c r="H4" s="136">
        <v>571.70000000000005</v>
      </c>
      <c r="I4" s="136">
        <v>309.5</v>
      </c>
      <c r="J4" s="137">
        <v>0.54136785027112122</v>
      </c>
      <c r="K4" s="137">
        <v>8.1101056427439599E-3</v>
      </c>
      <c r="L4" s="137">
        <v>4.3905504572839867E-3</v>
      </c>
      <c r="M4" s="132" t="s">
        <v>37</v>
      </c>
      <c r="N4" s="132" t="s">
        <v>37</v>
      </c>
      <c r="O4" s="132" t="s">
        <v>37</v>
      </c>
      <c r="P4" s="145" t="s">
        <v>37</v>
      </c>
      <c r="Q4" s="132" t="s">
        <v>37</v>
      </c>
      <c r="R4" s="132">
        <v>266</v>
      </c>
      <c r="S4" s="146">
        <v>1562.8</v>
      </c>
      <c r="T4" s="110">
        <v>70492.3</v>
      </c>
    </row>
    <row r="5" spans="1:20" s="12" customFormat="1" ht="13.5">
      <c r="A5" s="132">
        <v>1991</v>
      </c>
      <c r="B5" s="134">
        <v>5218</v>
      </c>
      <c r="C5" s="134">
        <v>2315</v>
      </c>
      <c r="D5" s="134">
        <v>1184</v>
      </c>
      <c r="E5" s="135" t="s">
        <v>37</v>
      </c>
      <c r="F5" s="135">
        <v>31.176435442432933</v>
      </c>
      <c r="G5" s="135" t="s">
        <v>37</v>
      </c>
      <c r="H5" s="136">
        <v>756.8</v>
      </c>
      <c r="I5" s="136">
        <v>442</v>
      </c>
      <c r="J5" s="137">
        <v>0.58403805496828753</v>
      </c>
      <c r="K5" s="137">
        <v>9.6355108297641531E-3</v>
      </c>
      <c r="L5" s="137">
        <v>5.6275050036413265E-3</v>
      </c>
      <c r="M5" s="132" t="s">
        <v>37</v>
      </c>
      <c r="N5" s="132" t="s">
        <v>37</v>
      </c>
      <c r="O5" s="132" t="s">
        <v>37</v>
      </c>
      <c r="P5" s="145" t="s">
        <v>37</v>
      </c>
      <c r="Q5" s="132" t="s">
        <v>37</v>
      </c>
      <c r="R5" s="132">
        <v>311</v>
      </c>
      <c r="S5" s="146">
        <v>1673.7</v>
      </c>
      <c r="T5" s="110">
        <v>78542.8</v>
      </c>
    </row>
    <row r="6" spans="1:20" s="12" customFormat="1" ht="13.5">
      <c r="A6" s="132">
        <v>1992</v>
      </c>
      <c r="B6" s="134">
        <v>6454</v>
      </c>
      <c r="C6" s="134">
        <v>3187</v>
      </c>
      <c r="D6" s="134">
        <v>1424</v>
      </c>
      <c r="E6" s="135" t="s">
        <v>37</v>
      </c>
      <c r="F6" s="135">
        <v>37.228887863405625</v>
      </c>
      <c r="G6" s="135" t="s">
        <v>37</v>
      </c>
      <c r="H6" s="136">
        <v>949.54300000000001</v>
      </c>
      <c r="I6" s="136">
        <v>577.61800000000005</v>
      </c>
      <c r="J6" s="137">
        <v>0.60831157725347884</v>
      </c>
      <c r="K6" s="137">
        <v>1.1181591658992796E-2</v>
      </c>
      <c r="L6" s="137">
        <v>6.801891658286251E-3</v>
      </c>
      <c r="M6" s="132" t="s">
        <v>37</v>
      </c>
      <c r="N6" s="132">
        <v>20</v>
      </c>
      <c r="O6" s="132">
        <v>96</v>
      </c>
      <c r="P6" s="145">
        <v>38.449694000000001</v>
      </c>
      <c r="Q6" s="132" t="s">
        <v>37</v>
      </c>
      <c r="R6" s="132">
        <v>331</v>
      </c>
      <c r="S6" s="146">
        <v>1733.6</v>
      </c>
      <c r="T6" s="110">
        <v>84920.2</v>
      </c>
    </row>
    <row r="7" spans="1:20" s="12" customFormat="1" ht="13.5">
      <c r="A7" s="138">
        <v>1993</v>
      </c>
      <c r="B7" s="133">
        <v>6629</v>
      </c>
      <c r="C7" s="133">
        <v>3248</v>
      </c>
      <c r="D7" s="139">
        <v>1630</v>
      </c>
      <c r="E7" s="135" t="s">
        <v>37</v>
      </c>
      <c r="F7" s="135">
        <v>37.607080047654165</v>
      </c>
      <c r="G7" s="135" t="s">
        <v>37</v>
      </c>
      <c r="H7" s="140">
        <v>997.93360600000005</v>
      </c>
      <c r="I7" s="140">
        <v>618.57531800000004</v>
      </c>
      <c r="J7" s="137">
        <v>0.61985618510175722</v>
      </c>
      <c r="K7" s="137">
        <v>1.019099278923972E-2</v>
      </c>
      <c r="L7" s="137">
        <v>6.3169499127376481E-3</v>
      </c>
      <c r="M7" s="141">
        <v>142</v>
      </c>
      <c r="N7" s="141">
        <v>52</v>
      </c>
      <c r="O7" s="141">
        <v>200</v>
      </c>
      <c r="P7" s="147">
        <v>41.22</v>
      </c>
      <c r="Q7" s="141" t="s">
        <v>37</v>
      </c>
      <c r="R7" s="132">
        <v>410</v>
      </c>
      <c r="S7" s="148">
        <v>1762.7</v>
      </c>
      <c r="T7" s="110">
        <v>97923.1</v>
      </c>
    </row>
    <row r="8" spans="1:20" s="12" customFormat="1" ht="13.5">
      <c r="A8" s="138">
        <v>1994</v>
      </c>
      <c r="B8" s="133">
        <v>7086</v>
      </c>
      <c r="C8" s="133">
        <v>3561</v>
      </c>
      <c r="D8" s="139">
        <v>1724</v>
      </c>
      <c r="E8" s="135" t="s">
        <v>37</v>
      </c>
      <c r="F8" s="135">
        <v>38.464878949082618</v>
      </c>
      <c r="G8" s="135" t="s">
        <v>37</v>
      </c>
      <c r="H8" s="140">
        <v>1174.9767730000001</v>
      </c>
      <c r="I8" s="140">
        <v>736.22949900000003</v>
      </c>
      <c r="J8" s="137">
        <v>0.62659068325259559</v>
      </c>
      <c r="K8" s="137">
        <v>1.0439097306748499E-2</v>
      </c>
      <c r="L8" s="137">
        <v>6.5410411139758739E-3</v>
      </c>
      <c r="M8" s="141">
        <v>263</v>
      </c>
      <c r="N8" s="141">
        <v>58</v>
      </c>
      <c r="O8" s="141">
        <v>204</v>
      </c>
      <c r="P8" s="147">
        <v>52.8</v>
      </c>
      <c r="Q8" s="141" t="s">
        <v>37</v>
      </c>
      <c r="R8" s="132">
        <v>427</v>
      </c>
      <c r="S8" s="148">
        <v>1842.2</v>
      </c>
      <c r="T8" s="110">
        <v>112555.4</v>
      </c>
    </row>
    <row r="9" spans="1:20" s="12" customFormat="1" ht="13.5">
      <c r="A9" s="138">
        <v>1995</v>
      </c>
      <c r="B9" s="133">
        <v>8340</v>
      </c>
      <c r="C9" s="133">
        <v>4163</v>
      </c>
      <c r="D9" s="139">
        <v>1887</v>
      </c>
      <c r="E9" s="135" t="s">
        <v>37</v>
      </c>
      <c r="F9" s="135">
        <v>47.676213342479848</v>
      </c>
      <c r="G9" s="135" t="s">
        <v>37</v>
      </c>
      <c r="H9" s="140">
        <v>1366.5594470000001</v>
      </c>
      <c r="I9" s="140">
        <v>881.37488399999995</v>
      </c>
      <c r="J9" s="137">
        <v>0.64495905094716299</v>
      </c>
      <c r="K9" s="137">
        <v>1.0979617662395261E-2</v>
      </c>
      <c r="L9" s="137">
        <v>7.0814037873011557E-3</v>
      </c>
      <c r="M9" s="141">
        <v>242</v>
      </c>
      <c r="N9" s="141">
        <v>51</v>
      </c>
      <c r="O9" s="141">
        <v>256</v>
      </c>
      <c r="P9" s="147">
        <v>111.41000000000001</v>
      </c>
      <c r="Q9" s="141" t="s">
        <v>37</v>
      </c>
      <c r="R9" s="132">
        <v>440</v>
      </c>
      <c r="S9" s="148">
        <v>1749.3</v>
      </c>
      <c r="T9" s="110">
        <v>124463.3</v>
      </c>
    </row>
    <row r="10" spans="1:20" s="12" customFormat="1" ht="13.5">
      <c r="A10" s="138">
        <v>1996</v>
      </c>
      <c r="B10" s="133">
        <v>10153</v>
      </c>
      <c r="C10" s="133">
        <v>5085</v>
      </c>
      <c r="D10" s="139">
        <v>2237</v>
      </c>
      <c r="E10" s="135" t="s">
        <v>37</v>
      </c>
      <c r="F10" s="135">
        <v>50.140747691244009</v>
      </c>
      <c r="G10" s="135" t="s">
        <v>37</v>
      </c>
      <c r="H10" s="140">
        <v>1792.1389590000001</v>
      </c>
      <c r="I10" s="140">
        <v>1133.416168</v>
      </c>
      <c r="J10" s="137">
        <v>0.63243765909337613</v>
      </c>
      <c r="K10" s="137">
        <v>1.3199115602619585E-2</v>
      </c>
      <c r="L10" s="137">
        <v>8.3476177738235867E-3</v>
      </c>
      <c r="M10" s="139">
        <v>316</v>
      </c>
      <c r="N10" s="139">
        <v>91</v>
      </c>
      <c r="O10" s="139">
        <v>614</v>
      </c>
      <c r="P10" s="149">
        <v>27.342517000000001</v>
      </c>
      <c r="Q10" s="140">
        <v>6381.0167406858</v>
      </c>
      <c r="R10" s="132">
        <v>496</v>
      </c>
      <c r="S10" s="148">
        <v>2024.9</v>
      </c>
      <c r="T10" s="110">
        <v>135777.20000000001</v>
      </c>
    </row>
    <row r="11" spans="1:20" s="12" customFormat="1" ht="13.5">
      <c r="A11" s="138">
        <v>1997</v>
      </c>
      <c r="B11" s="133">
        <v>11302</v>
      </c>
      <c r="C11" s="133">
        <v>5792</v>
      </c>
      <c r="D11" s="139">
        <v>2485</v>
      </c>
      <c r="E11" s="135" t="s">
        <v>37</v>
      </c>
      <c r="F11" s="135">
        <v>53.412098298676753</v>
      </c>
      <c r="G11" s="135" t="s">
        <v>37</v>
      </c>
      <c r="H11" s="140">
        <v>2104.5589409999998</v>
      </c>
      <c r="I11" s="140">
        <v>1314.519155</v>
      </c>
      <c r="J11" s="137">
        <v>0.62460553106457284</v>
      </c>
      <c r="K11" s="137">
        <v>1.4156441898665719E-2</v>
      </c>
      <c r="L11" s="137">
        <v>8.8421919101008724E-3</v>
      </c>
      <c r="M11" s="139">
        <v>490</v>
      </c>
      <c r="N11" s="139">
        <v>132</v>
      </c>
      <c r="O11" s="139">
        <v>831</v>
      </c>
      <c r="P11" s="149">
        <v>26.614228000000001</v>
      </c>
      <c r="Q11" s="140">
        <v>9647.2556287261996</v>
      </c>
      <c r="R11" s="132">
        <v>508</v>
      </c>
      <c r="S11" s="148">
        <v>2116</v>
      </c>
      <c r="T11" s="110">
        <v>148664.4</v>
      </c>
    </row>
    <row r="12" spans="1:20" s="12" customFormat="1" ht="13.5">
      <c r="A12" s="138">
        <v>1998</v>
      </c>
      <c r="B12" s="133">
        <v>12655</v>
      </c>
      <c r="C12" s="133">
        <v>6573</v>
      </c>
      <c r="D12" s="139">
        <v>2733</v>
      </c>
      <c r="E12" s="135" t="s">
        <v>37</v>
      </c>
      <c r="F12" s="135">
        <v>57.840851958499016</v>
      </c>
      <c r="G12" s="135" t="s">
        <v>37</v>
      </c>
      <c r="H12" s="140">
        <v>2492.2648159999999</v>
      </c>
      <c r="I12" s="140">
        <v>1536.103458</v>
      </c>
      <c r="J12" s="137">
        <v>0.61634841054547074</v>
      </c>
      <c r="K12" s="137">
        <v>1.7370737432122273E-2</v>
      </c>
      <c r="L12" s="137">
        <v>1.0706426406291275E-2</v>
      </c>
      <c r="M12" s="139">
        <v>579</v>
      </c>
      <c r="N12" s="139">
        <v>136</v>
      </c>
      <c r="O12" s="139">
        <v>847</v>
      </c>
      <c r="P12" s="149">
        <v>50.967660000000002</v>
      </c>
      <c r="Q12" s="140">
        <v>13369.9194039251</v>
      </c>
      <c r="R12" s="132">
        <v>571</v>
      </c>
      <c r="S12" s="148">
        <v>2187.9</v>
      </c>
      <c r="T12" s="110">
        <v>143474.9</v>
      </c>
    </row>
    <row r="13" spans="1:20" s="12" customFormat="1" ht="13.5">
      <c r="A13" s="138">
        <v>1999</v>
      </c>
      <c r="B13" s="133">
        <v>13817</v>
      </c>
      <c r="C13" s="133">
        <v>7502</v>
      </c>
      <c r="D13" s="139">
        <v>3054</v>
      </c>
      <c r="E13" s="135" t="s">
        <v>37</v>
      </c>
      <c r="F13" s="135">
        <v>62.557160320550551</v>
      </c>
      <c r="G13" s="135" t="s">
        <v>37</v>
      </c>
      <c r="H13" s="140">
        <v>2656.3029259999998</v>
      </c>
      <c r="I13" s="140">
        <v>1670.8648559999999</v>
      </c>
      <c r="J13" s="137">
        <v>0.62901894194578023</v>
      </c>
      <c r="K13" s="137">
        <v>1.816244458043452E-2</v>
      </c>
      <c r="L13" s="137">
        <v>1.1424521673133792E-2</v>
      </c>
      <c r="M13" s="139">
        <v>673</v>
      </c>
      <c r="N13" s="139">
        <v>161</v>
      </c>
      <c r="O13" s="139">
        <v>1077</v>
      </c>
      <c r="P13" s="149">
        <v>671.88901799999996</v>
      </c>
      <c r="Q13" s="140">
        <v>10663.937833240299</v>
      </c>
      <c r="R13" s="132">
        <v>593</v>
      </c>
      <c r="S13" s="148">
        <v>2208.6999999999998</v>
      </c>
      <c r="T13" s="110">
        <v>146252.5</v>
      </c>
    </row>
    <row r="14" spans="1:20" s="12" customFormat="1" ht="13.5">
      <c r="A14" s="138">
        <v>2000</v>
      </c>
      <c r="B14" s="133">
        <v>14483</v>
      </c>
      <c r="C14" s="133">
        <v>7997</v>
      </c>
      <c r="D14" s="139">
        <v>3111</v>
      </c>
      <c r="E14" s="133">
        <v>2570</v>
      </c>
      <c r="F14" s="135">
        <v>66.063038817680066</v>
      </c>
      <c r="G14" s="135">
        <v>77.785886968024457</v>
      </c>
      <c r="H14" s="140">
        <v>3009.5216999999998</v>
      </c>
      <c r="I14" s="140">
        <v>1866.048595</v>
      </c>
      <c r="J14" s="137">
        <v>0.62004822726481756</v>
      </c>
      <c r="K14" s="137">
        <v>1.8169885239844377E-2</v>
      </c>
      <c r="L14" s="137">
        <v>1.1266205132570681E-2</v>
      </c>
      <c r="M14" s="139">
        <v>774</v>
      </c>
      <c r="N14" s="139">
        <v>239</v>
      </c>
      <c r="O14" s="139">
        <v>1268</v>
      </c>
      <c r="P14" s="149">
        <v>74.626189999999994</v>
      </c>
      <c r="Q14" s="140">
        <v>15577.772215049201</v>
      </c>
      <c r="R14" s="132">
        <v>539</v>
      </c>
      <c r="S14" s="148">
        <v>2192.3000000000002</v>
      </c>
      <c r="T14" s="110">
        <v>165632.4</v>
      </c>
    </row>
    <row r="15" spans="1:20" s="12" customFormat="1" ht="13.5">
      <c r="A15" s="138">
        <v>2001</v>
      </c>
      <c r="B15" s="133">
        <v>15366</v>
      </c>
      <c r="C15" s="133">
        <v>8389</v>
      </c>
      <c r="D15" s="139">
        <v>3347</v>
      </c>
      <c r="E15" s="133">
        <v>3211</v>
      </c>
      <c r="F15" s="135">
        <v>65.934348852177635</v>
      </c>
      <c r="G15" s="135">
        <v>79.712508045483801</v>
      </c>
      <c r="H15" s="140">
        <v>3232.6849910000001</v>
      </c>
      <c r="I15" s="140">
        <v>2045.0198359999999</v>
      </c>
      <c r="J15" s="137">
        <v>0.63260721093872885</v>
      </c>
      <c r="K15" s="137">
        <v>2.0093066073035747E-2</v>
      </c>
      <c r="L15" s="137">
        <v>1.2711018487670742E-2</v>
      </c>
      <c r="M15" s="139">
        <v>903</v>
      </c>
      <c r="N15" s="139">
        <v>410</v>
      </c>
      <c r="O15" s="139">
        <v>1456</v>
      </c>
      <c r="P15" s="149">
        <v>55.173349000000002</v>
      </c>
      <c r="Q15" s="140">
        <v>16659.5212734333</v>
      </c>
      <c r="R15" s="132">
        <v>513</v>
      </c>
      <c r="S15" s="148">
        <v>2330.5</v>
      </c>
      <c r="T15" s="110">
        <v>160885.6</v>
      </c>
    </row>
    <row r="16" spans="1:20" s="12" customFormat="1" ht="13.5">
      <c r="A16" s="141">
        <v>2002</v>
      </c>
      <c r="B16" s="134">
        <v>15654</v>
      </c>
      <c r="C16" s="134">
        <v>8598</v>
      </c>
      <c r="D16" s="139">
        <v>3639</v>
      </c>
      <c r="E16" s="133">
        <v>3723</v>
      </c>
      <c r="F16" s="135">
        <v>67.456692234766876</v>
      </c>
      <c r="G16" s="135">
        <v>83.499956907696287</v>
      </c>
      <c r="H16" s="140">
        <v>3368.3436179999999</v>
      </c>
      <c r="I16" s="140">
        <v>2055.0091200000002</v>
      </c>
      <c r="J16" s="137">
        <v>0.61009485760843785</v>
      </c>
      <c r="K16" s="137">
        <v>2.0328196991999302E-2</v>
      </c>
      <c r="L16" s="137">
        <v>1.2402128449270088E-2</v>
      </c>
      <c r="M16" s="139">
        <v>936</v>
      </c>
      <c r="N16" s="139">
        <v>451</v>
      </c>
      <c r="O16" s="139">
        <v>1739</v>
      </c>
      <c r="P16" s="149">
        <v>87.504160999999996</v>
      </c>
      <c r="Q16" s="136">
        <v>11445.601768909997</v>
      </c>
      <c r="R16" s="132">
        <v>519</v>
      </c>
      <c r="S16" s="148">
        <v>2320.6</v>
      </c>
      <c r="T16" s="110">
        <v>165698.1</v>
      </c>
    </row>
    <row r="17" spans="1:47" ht="13.5">
      <c r="A17" s="141">
        <v>2003</v>
      </c>
      <c r="B17" s="134">
        <v>17074</v>
      </c>
      <c r="C17" s="134">
        <v>9827</v>
      </c>
      <c r="D17" s="139">
        <v>3791</v>
      </c>
      <c r="E17" s="133">
        <v>4065</v>
      </c>
      <c r="F17" s="135">
        <v>73.839899666998235</v>
      </c>
      <c r="G17" s="135">
        <v>91.419798469056786</v>
      </c>
      <c r="H17" s="140">
        <v>3396.8976400000001</v>
      </c>
      <c r="I17" s="140">
        <v>2053.6204360000002</v>
      </c>
      <c r="J17" s="137">
        <v>0.6045576445453329</v>
      </c>
      <c r="K17" s="137">
        <v>1.9967902495857285E-2</v>
      </c>
      <c r="L17" s="137">
        <v>1.2071748099406355E-2</v>
      </c>
      <c r="M17" s="139">
        <v>1001</v>
      </c>
      <c r="N17" s="139">
        <v>460</v>
      </c>
      <c r="O17" s="139">
        <v>2314</v>
      </c>
      <c r="P17" s="149">
        <v>132.37433200000001</v>
      </c>
      <c r="Q17" s="136">
        <v>10360.455539949999</v>
      </c>
      <c r="R17" s="132">
        <v>617</v>
      </c>
      <c r="S17" s="148">
        <v>2312.3000000000002</v>
      </c>
      <c r="T17" s="110">
        <v>170117.9</v>
      </c>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row>
    <row r="18" spans="1:47" s="11" customFormat="1" ht="13.5">
      <c r="A18" s="141">
        <v>2004</v>
      </c>
      <c r="B18" s="134">
        <v>18935</v>
      </c>
      <c r="C18" s="134">
        <v>11596</v>
      </c>
      <c r="D18" s="134">
        <v>4063</v>
      </c>
      <c r="E18" s="142">
        <v>3705</v>
      </c>
      <c r="F18" s="135">
        <v>80.853153422434772</v>
      </c>
      <c r="G18" s="135">
        <v>96.673641060677227</v>
      </c>
      <c r="H18" s="140">
        <v>4041.4661139999998</v>
      </c>
      <c r="I18" s="136">
        <v>2569.5645439999998</v>
      </c>
      <c r="J18" s="137">
        <v>0.63580009618262012</v>
      </c>
      <c r="K18" s="137">
        <v>2.078590627105481E-2</v>
      </c>
      <c r="L18" s="137">
        <v>1.3215681206379575E-2</v>
      </c>
      <c r="M18" s="139">
        <v>1257</v>
      </c>
      <c r="N18" s="139">
        <v>599</v>
      </c>
      <c r="O18" s="139">
        <v>2570</v>
      </c>
      <c r="P18" s="149">
        <v>82.696158999999994</v>
      </c>
      <c r="Q18" s="136">
        <v>12068.559503750002</v>
      </c>
      <c r="R18" s="132">
        <v>765</v>
      </c>
      <c r="S18" s="143">
        <v>2341.9</v>
      </c>
      <c r="T18" s="110">
        <v>194433</v>
      </c>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1:47" s="12" customFormat="1" ht="13.5">
      <c r="A19" s="141">
        <v>2005</v>
      </c>
      <c r="B19" s="134">
        <v>21338</v>
      </c>
      <c r="C19" s="134">
        <v>13217</v>
      </c>
      <c r="D19" s="134">
        <v>4575</v>
      </c>
      <c r="E19" s="134">
        <v>3718</v>
      </c>
      <c r="F19" s="143">
        <v>90.136442360495082</v>
      </c>
      <c r="G19" s="135">
        <v>105.84209859333419</v>
      </c>
      <c r="H19" s="144">
        <v>4569.4087909999998</v>
      </c>
      <c r="I19" s="136">
        <v>3018.5362049999999</v>
      </c>
      <c r="J19" s="137">
        <v>0.6605966642654888</v>
      </c>
      <c r="K19" s="137">
        <v>2.1480558242409142E-2</v>
      </c>
      <c r="L19" s="137">
        <v>1.4189985121496029E-2</v>
      </c>
      <c r="M19" s="139">
        <v>1594</v>
      </c>
      <c r="N19" s="139">
        <v>877</v>
      </c>
      <c r="O19" s="139">
        <v>3475</v>
      </c>
      <c r="P19" s="149">
        <v>93.660213999999996</v>
      </c>
      <c r="Q19" s="136">
        <v>13508.992241739999</v>
      </c>
      <c r="R19" s="132">
        <v>900</v>
      </c>
      <c r="S19" s="150">
        <v>2367.3000000000002</v>
      </c>
      <c r="T19" s="110">
        <v>212723</v>
      </c>
    </row>
    <row r="20" spans="1:47" s="12" customFormat="1" ht="13.5">
      <c r="A20" s="141">
        <v>2006</v>
      </c>
      <c r="B20" s="134">
        <v>22675</v>
      </c>
      <c r="C20" s="134">
        <v>13893</v>
      </c>
      <c r="D20" s="134">
        <v>5005</v>
      </c>
      <c r="E20" s="134">
        <v>3761</v>
      </c>
      <c r="F20" s="143">
        <v>87.409891677267638</v>
      </c>
      <c r="G20" s="135">
        <v>101.9081762460969</v>
      </c>
      <c r="H20" s="136">
        <v>4998.4481930000002</v>
      </c>
      <c r="I20" s="136">
        <v>3281.7362520000001</v>
      </c>
      <c r="J20" s="137">
        <v>0.65655101849327102</v>
      </c>
      <c r="K20" s="137">
        <v>2.1165623271290335E-2</v>
      </c>
      <c r="L20" s="137">
        <v>1.3896311515810549E-2</v>
      </c>
      <c r="M20" s="139">
        <v>2036</v>
      </c>
      <c r="N20" s="139">
        <v>933</v>
      </c>
      <c r="O20" s="139">
        <v>4717</v>
      </c>
      <c r="P20" s="149">
        <v>139.149295</v>
      </c>
      <c r="Q20" s="136">
        <v>25678.317616510001</v>
      </c>
      <c r="R20" s="132">
        <v>897</v>
      </c>
      <c r="S20" s="143">
        <v>2594.1</v>
      </c>
      <c r="T20" s="110">
        <v>236158.8</v>
      </c>
    </row>
    <row r="21" spans="1:47" s="12" customFormat="1" ht="13.5">
      <c r="A21" s="141">
        <v>2007</v>
      </c>
      <c r="B21" s="134">
        <v>24506</v>
      </c>
      <c r="C21" s="134">
        <v>14921</v>
      </c>
      <c r="D21" s="134">
        <v>5637</v>
      </c>
      <c r="E21" s="134">
        <v>4094</v>
      </c>
      <c r="F21" s="143">
        <v>90.418034903885186</v>
      </c>
      <c r="G21" s="135">
        <v>105.52337379625872</v>
      </c>
      <c r="H21" s="136">
        <v>6326.2014159999999</v>
      </c>
      <c r="I21" s="136">
        <v>4222.097444</v>
      </c>
      <c r="J21" s="137">
        <v>0.6673985171135437</v>
      </c>
      <c r="K21" s="137">
        <v>2.3198595865896877E-2</v>
      </c>
      <c r="L21" s="137">
        <v>1.5482708480015961E-2</v>
      </c>
      <c r="M21" s="139">
        <v>1727</v>
      </c>
      <c r="N21" s="139">
        <v>953</v>
      </c>
      <c r="O21" s="139">
        <v>5786</v>
      </c>
      <c r="P21" s="149">
        <v>127.88103700000001</v>
      </c>
      <c r="Q21" s="136">
        <v>16385.506149000001</v>
      </c>
      <c r="R21" s="132">
        <v>992</v>
      </c>
      <c r="S21" s="143">
        <v>2710.3</v>
      </c>
      <c r="T21" s="110">
        <v>272697.59999999998</v>
      </c>
    </row>
    <row r="22" spans="1:47" s="12" customFormat="1" ht="13.5">
      <c r="A22" s="141">
        <v>2008</v>
      </c>
      <c r="B22" s="134">
        <v>25744</v>
      </c>
      <c r="C22" s="134">
        <v>15348</v>
      </c>
      <c r="D22" s="134">
        <v>6147</v>
      </c>
      <c r="E22" s="134">
        <v>4605</v>
      </c>
      <c r="F22" s="143">
        <v>87.56760434028368</v>
      </c>
      <c r="G22" s="135">
        <v>103.23140242865404</v>
      </c>
      <c r="H22" s="136">
        <v>7113.5409289999998</v>
      </c>
      <c r="I22" s="136">
        <v>5105.4464180000004</v>
      </c>
      <c r="J22" s="137">
        <v>0.71770816657376124</v>
      </c>
      <c r="K22" s="137">
        <v>2.596736285763097E-2</v>
      </c>
      <c r="L22" s="137">
        <v>1.863698838730591E-2</v>
      </c>
      <c r="M22" s="139">
        <v>1581</v>
      </c>
      <c r="N22" s="139">
        <v>730</v>
      </c>
      <c r="O22" s="139">
        <v>5455</v>
      </c>
      <c r="P22" s="149">
        <v>42.434741000000002</v>
      </c>
      <c r="Q22" s="136">
        <v>21548.755697000001</v>
      </c>
      <c r="R22" s="132">
        <v>887</v>
      </c>
      <c r="S22" s="143">
        <v>2939.9</v>
      </c>
      <c r="T22" s="110">
        <v>273941.59999999998</v>
      </c>
    </row>
    <row r="23" spans="1:47" s="12" customFormat="1" ht="13.5">
      <c r="A23" s="141">
        <v>2009</v>
      </c>
      <c r="B23" s="134">
        <v>26608</v>
      </c>
      <c r="C23" s="134">
        <v>15060</v>
      </c>
      <c r="D23" s="134">
        <v>6751</v>
      </c>
      <c r="E23" s="134">
        <v>5295</v>
      </c>
      <c r="F23" s="143">
        <v>87.815181518151817</v>
      </c>
      <c r="G23" s="135">
        <v>105.29042904290429</v>
      </c>
      <c r="H23" s="136">
        <v>6009.0830679999999</v>
      </c>
      <c r="I23" s="136">
        <v>3689.0648379999998</v>
      </c>
      <c r="J23" s="137">
        <v>0.61391476806923717</v>
      </c>
      <c r="K23" s="137">
        <v>2.1279037190880135E-2</v>
      </c>
      <c r="L23" s="137">
        <v>1.3063515181775849E-2</v>
      </c>
      <c r="M23" s="139">
        <v>1562</v>
      </c>
      <c r="N23" s="139">
        <v>747</v>
      </c>
      <c r="O23" s="139">
        <v>6061</v>
      </c>
      <c r="P23" s="149">
        <v>31.804713</v>
      </c>
      <c r="Q23" s="136">
        <v>12299.852280999999</v>
      </c>
      <c r="R23" s="132">
        <v>851</v>
      </c>
      <c r="S23" s="143">
        <v>3030</v>
      </c>
      <c r="T23" s="110">
        <v>282394.5</v>
      </c>
    </row>
    <row r="24" spans="1:47" s="12" customFormat="1" ht="13.5">
      <c r="A24" s="141">
        <v>2010</v>
      </c>
      <c r="B24" s="134">
        <v>28296</v>
      </c>
      <c r="C24" s="134">
        <v>15609</v>
      </c>
      <c r="D24" s="134">
        <v>7477</v>
      </c>
      <c r="E24" s="134">
        <v>5760</v>
      </c>
      <c r="F24" s="143">
        <v>90.232469147613131</v>
      </c>
      <c r="G24" s="135">
        <v>108.60040179852675</v>
      </c>
      <c r="H24" s="136">
        <v>6308.0418402201985</v>
      </c>
      <c r="I24" s="136">
        <v>3761.1114675302019</v>
      </c>
      <c r="J24" s="137">
        <v>0.59624072934159722</v>
      </c>
      <c r="K24" s="137">
        <v>1.9291821857722224E-2</v>
      </c>
      <c r="L24" s="137">
        <v>1.1502569934776465E-2</v>
      </c>
      <c r="M24" s="139">
        <v>1762</v>
      </c>
      <c r="N24" s="139">
        <v>653</v>
      </c>
      <c r="O24" s="139">
        <v>5450</v>
      </c>
      <c r="P24" s="149">
        <v>34.688353790000001</v>
      </c>
      <c r="Q24" s="136">
        <v>10908.473795796001</v>
      </c>
      <c r="R24" s="132">
        <v>797</v>
      </c>
      <c r="S24" s="143">
        <v>3135.9</v>
      </c>
      <c r="T24" s="110">
        <v>326980.09999999998</v>
      </c>
    </row>
    <row r="25" spans="1:47" s="12" customFormat="1" ht="13.5">
      <c r="A25" s="141">
        <v>2011</v>
      </c>
      <c r="B25" s="134">
        <v>29480</v>
      </c>
      <c r="C25" s="134">
        <v>16496</v>
      </c>
      <c r="D25" s="134">
        <v>7752</v>
      </c>
      <c r="E25" s="134">
        <v>5990</v>
      </c>
      <c r="F25" s="143">
        <v>91.069166846869123</v>
      </c>
      <c r="G25" s="135">
        <v>109.57338358407218</v>
      </c>
      <c r="H25" s="136">
        <v>7271.7288417913351</v>
      </c>
      <c r="I25" s="136">
        <v>4446.2912354813407</v>
      </c>
      <c r="J25" s="137">
        <v>0.61144898719656204</v>
      </c>
      <c r="K25" s="137">
        <v>2.0695484253943901E-2</v>
      </c>
      <c r="L25" s="137">
        <v>1.2654232886616395E-2</v>
      </c>
      <c r="M25" s="139">
        <v>1913</v>
      </c>
      <c r="N25" s="139">
        <v>855</v>
      </c>
      <c r="O25" s="139">
        <v>4763</v>
      </c>
      <c r="P25" s="149">
        <v>95.631230258499997</v>
      </c>
      <c r="Q25" s="136">
        <v>13478.213867511002</v>
      </c>
      <c r="R25" s="132">
        <v>802</v>
      </c>
      <c r="S25" s="143">
        <v>3237.1</v>
      </c>
      <c r="T25" s="110">
        <v>351367.9</v>
      </c>
    </row>
    <row r="26" spans="1:47" s="12" customFormat="1" ht="13.5">
      <c r="A26" s="141">
        <v>2012</v>
      </c>
      <c r="B26" s="134">
        <v>30105</v>
      </c>
      <c r="C26" s="134">
        <v>16422</v>
      </c>
      <c r="D26" s="134">
        <v>8365</v>
      </c>
      <c r="E26" s="134">
        <v>5924</v>
      </c>
      <c r="F26" s="143">
        <v>89.550240942352303</v>
      </c>
      <c r="G26" s="135">
        <v>107.17175322743768</v>
      </c>
      <c r="H26" s="136">
        <v>7074.2504176870061</v>
      </c>
      <c r="I26" s="136">
        <v>4238.006994856999</v>
      </c>
      <c r="J26" s="137">
        <v>0.59907506020159462</v>
      </c>
      <c r="K26" s="137">
        <v>1.9183341448643549E-2</v>
      </c>
      <c r="L26" s="137">
        <v>1.149226143321388E-2</v>
      </c>
      <c r="M26" s="139">
        <v>1722</v>
      </c>
      <c r="N26" s="139">
        <v>817</v>
      </c>
      <c r="O26" s="139">
        <v>5048</v>
      </c>
      <c r="P26" s="140">
        <v>1358.0632865600001</v>
      </c>
      <c r="Q26" s="136">
        <v>21297.282238480006</v>
      </c>
      <c r="R26" s="132">
        <v>695</v>
      </c>
      <c r="S26" s="143">
        <v>3361.8</v>
      </c>
      <c r="T26" s="110">
        <v>368770.5</v>
      </c>
    </row>
    <row r="27" spans="1:47" ht="13.5">
      <c r="A27" s="141">
        <v>2013</v>
      </c>
      <c r="B27" s="134">
        <v>31924</v>
      </c>
      <c r="C27" s="134">
        <v>17526</v>
      </c>
      <c r="D27" s="134">
        <v>9109</v>
      </c>
      <c r="E27" s="134">
        <v>6012</v>
      </c>
      <c r="F27" s="143">
        <v>92.702616371925544</v>
      </c>
      <c r="G27" s="135">
        <v>110.16058309376542</v>
      </c>
      <c r="H27" s="136">
        <v>7393.5124518750017</v>
      </c>
      <c r="I27" s="136">
        <v>4315.4232090550004</v>
      </c>
      <c r="J27" s="137">
        <v>0.58367700563763913</v>
      </c>
      <c r="K27" s="137">
        <v>1.9210400105892821E-2</v>
      </c>
      <c r="L27" s="137">
        <v>1.1212668810908507E-2</v>
      </c>
      <c r="M27" s="139">
        <v>2144</v>
      </c>
      <c r="N27" s="139">
        <v>934</v>
      </c>
      <c r="O27" s="139">
        <v>5275</v>
      </c>
      <c r="P27" s="140">
        <v>1458.0217222399999</v>
      </c>
      <c r="Q27" s="136">
        <v>22308.064650749995</v>
      </c>
      <c r="R27" s="132">
        <v>809</v>
      </c>
      <c r="S27" s="143">
        <v>3443.7</v>
      </c>
      <c r="T27" s="110">
        <v>384870.3</v>
      </c>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row>
    <row r="28" spans="1:47" ht="13.5">
      <c r="A28" s="141">
        <v>2014</v>
      </c>
      <c r="B28" s="134">
        <v>32816</v>
      </c>
      <c r="C28" s="134">
        <v>17967</v>
      </c>
      <c r="D28" s="134">
        <v>9648</v>
      </c>
      <c r="E28" s="134">
        <v>5800</v>
      </c>
      <c r="F28" s="143">
        <v>92.94210943695478</v>
      </c>
      <c r="G28" s="135">
        <v>109.36898153392997</v>
      </c>
      <c r="H28" s="136">
        <v>8307.2151798870982</v>
      </c>
      <c r="I28" s="136">
        <v>4989.1412401071011</v>
      </c>
      <c r="J28" s="137">
        <v>0.60057927140090139</v>
      </c>
      <c r="K28" s="137">
        <v>2.0822807138192977E-2</v>
      </c>
      <c r="L28" s="137">
        <v>1.2505746339577425E-2</v>
      </c>
      <c r="M28" s="139">
        <v>1965</v>
      </c>
      <c r="N28" s="139">
        <v>911</v>
      </c>
      <c r="O28" s="139">
        <v>6579</v>
      </c>
      <c r="P28" s="140">
        <v>475.59863972000005</v>
      </c>
      <c r="Q28" s="136">
        <v>25237.337480240007</v>
      </c>
      <c r="R28" s="132">
        <v>880</v>
      </c>
      <c r="S28" s="111">
        <v>3530.8</v>
      </c>
      <c r="T28" s="110">
        <v>398947.9</v>
      </c>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13.5">
      <c r="A29" s="141">
        <v>2015</v>
      </c>
      <c r="B29" s="134">
        <v>34972</v>
      </c>
      <c r="C29" s="134">
        <v>18761</v>
      </c>
      <c r="D29" s="134">
        <v>10299</v>
      </c>
      <c r="E29" s="134">
        <v>5862</v>
      </c>
      <c r="F29" s="143">
        <v>96.859247770453663</v>
      </c>
      <c r="G29" s="135">
        <v>113.09477649144186</v>
      </c>
      <c r="H29" s="136">
        <v>9207.5757255581975</v>
      </c>
      <c r="I29" s="136">
        <v>5469.3903917781963</v>
      </c>
      <c r="J29" s="137">
        <v>0.5940098191749188</v>
      </c>
      <c r="K29" s="137">
        <v>2.1744489356583782E-2</v>
      </c>
      <c r="L29" s="137">
        <v>1.2916440190755277E-2</v>
      </c>
      <c r="M29" s="139">
        <v>2090</v>
      </c>
      <c r="N29" s="139">
        <v>988</v>
      </c>
      <c r="O29" s="139">
        <v>8575</v>
      </c>
      <c r="P29" s="140">
        <v>322.55268347640003</v>
      </c>
      <c r="Q29" s="136">
        <v>23227.048653146099</v>
      </c>
      <c r="R29" s="132">
        <v>806</v>
      </c>
      <c r="S29" s="143">
        <v>3610.6</v>
      </c>
      <c r="T29" s="110">
        <v>423444.1</v>
      </c>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row>
    <row r="30" spans="1:47" ht="13.5">
      <c r="A30" s="141">
        <v>2016</v>
      </c>
      <c r="B30" s="134">
        <v>35289</v>
      </c>
      <c r="C30" s="134">
        <v>18686</v>
      </c>
      <c r="D30" s="134">
        <v>10603</v>
      </c>
      <c r="E30" s="134">
        <v>5734</v>
      </c>
      <c r="F30" s="143">
        <v>96.082008277063807</v>
      </c>
      <c r="G30" s="135">
        <v>111.69407536484425</v>
      </c>
      <c r="H30" s="136">
        <v>9136.4625200004957</v>
      </c>
      <c r="I30" s="136">
        <v>5295.5935202405008</v>
      </c>
      <c r="J30" s="137">
        <v>0.5796109280422258</v>
      </c>
      <c r="K30" s="137">
        <v>2.0729132372270778E-2</v>
      </c>
      <c r="L30" s="137">
        <v>1.2014831651802014E-2</v>
      </c>
      <c r="M30" s="139">
        <v>1997</v>
      </c>
      <c r="N30" s="139">
        <v>988</v>
      </c>
      <c r="O30" s="139">
        <v>11534</v>
      </c>
      <c r="P30" s="140">
        <v>298.45384777400005</v>
      </c>
      <c r="Q30" s="136">
        <v>29318.354931239406</v>
      </c>
      <c r="R30" s="132">
        <v>772</v>
      </c>
      <c r="S30" s="143">
        <v>3672.8</v>
      </c>
      <c r="T30" s="110">
        <v>440787.7</v>
      </c>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row>
    <row r="31" spans="1:47" ht="13.5">
      <c r="A31" s="141">
        <v>2017</v>
      </c>
      <c r="B31" s="134">
        <v>35389</v>
      </c>
      <c r="C31" s="134">
        <v>18625</v>
      </c>
      <c r="D31" s="134">
        <v>10540</v>
      </c>
      <c r="E31" s="134">
        <v>5367</v>
      </c>
      <c r="F31" s="143">
        <v>96.770576975663118</v>
      </c>
      <c r="G31" s="135">
        <v>111.44654088050315</v>
      </c>
      <c r="H31" s="136">
        <v>9002.1293586618031</v>
      </c>
      <c r="I31" s="136">
        <v>5325.1503024318017</v>
      </c>
      <c r="J31" s="137">
        <v>0.59154341048298409</v>
      </c>
      <c r="K31" s="137">
        <v>1.8990467898114934E-2</v>
      </c>
      <c r="L31" s="137">
        <v>1.1233686147118534E-2</v>
      </c>
      <c r="M31" s="139">
        <v>2852</v>
      </c>
      <c r="N31" s="139">
        <v>1290</v>
      </c>
      <c r="O31" s="139">
        <v>9784</v>
      </c>
      <c r="P31" s="140">
        <v>295.94473559610003</v>
      </c>
      <c r="Q31" s="136">
        <v>26314.4122740844</v>
      </c>
      <c r="R31" s="132">
        <v>849</v>
      </c>
      <c r="S31" s="143">
        <v>3657</v>
      </c>
      <c r="T31" s="110">
        <v>474012.4</v>
      </c>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ht="13.5">
      <c r="A32" s="141">
        <v>2018</v>
      </c>
      <c r="B32" s="134">
        <v>36264</v>
      </c>
      <c r="C32" s="134">
        <v>19368</v>
      </c>
      <c r="D32" s="134">
        <v>10474</v>
      </c>
      <c r="E32" s="134">
        <v>4955</v>
      </c>
      <c r="F32" s="143">
        <v>98.661443029709432</v>
      </c>
      <c r="G32" s="135">
        <v>112.14223528131461</v>
      </c>
      <c r="H32" s="136">
        <v>9198.7618390000007</v>
      </c>
      <c r="I32" s="136">
        <v>5484.2161431607992</v>
      </c>
      <c r="J32" s="137">
        <v>0.59619068730634617</v>
      </c>
      <c r="K32" s="137">
        <v>1.8095780162939026E-2</v>
      </c>
      <c r="L32" s="137">
        <v>1.0788535612687162E-2</v>
      </c>
      <c r="M32" s="139">
        <v>2896</v>
      </c>
      <c r="N32" s="139">
        <v>1356</v>
      </c>
      <c r="O32" s="139">
        <v>10114</v>
      </c>
      <c r="P32" s="140">
        <v>280.76139458240004</v>
      </c>
      <c r="Q32" s="136">
        <v>31807.623328154499</v>
      </c>
      <c r="R32" s="132">
        <v>855</v>
      </c>
      <c r="S32" s="143">
        <v>3675.6</v>
      </c>
      <c r="T32" s="110">
        <v>508368.7</v>
      </c>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1:47" ht="13.5">
      <c r="A33" s="141">
        <v>2019</v>
      </c>
      <c r="B33" s="134">
        <v>39082</v>
      </c>
      <c r="C33" s="134">
        <v>21466</v>
      </c>
      <c r="D33" s="134">
        <v>10692</v>
      </c>
      <c r="E33" s="134">
        <v>4931</v>
      </c>
      <c r="F33" s="143">
        <v>104.42752171008684</v>
      </c>
      <c r="G33" s="135">
        <v>117.60320641282564</v>
      </c>
      <c r="H33" s="136">
        <v>9690.4453489757016</v>
      </c>
      <c r="I33" s="136">
        <v>5916.6672865157025</v>
      </c>
      <c r="J33" s="137">
        <v>0.61056711775801975</v>
      </c>
      <c r="K33" s="137">
        <v>1.8850586012254655E-2</v>
      </c>
      <c r="L33" s="137">
        <v>1.1509547969551968E-2</v>
      </c>
      <c r="M33" s="139">
        <v>2594</v>
      </c>
      <c r="N33" s="139">
        <v>1478</v>
      </c>
      <c r="O33" s="139">
        <v>10253</v>
      </c>
      <c r="P33" s="140">
        <v>270.9913761432</v>
      </c>
      <c r="Q33" s="136">
        <v>29301.8735868863</v>
      </c>
      <c r="R33" s="133">
        <v>1058</v>
      </c>
      <c r="S33" s="143">
        <v>3742.5</v>
      </c>
      <c r="T33" s="110">
        <v>514153.4</v>
      </c>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row>
    <row r="34" spans="1:47" ht="13.5">
      <c r="A34" s="141">
        <v>2020</v>
      </c>
      <c r="B34" s="134">
        <v>38828</v>
      </c>
      <c r="C34" s="134">
        <v>22219</v>
      </c>
      <c r="D34" s="134">
        <v>9955</v>
      </c>
      <c r="E34" s="134">
        <v>4950</v>
      </c>
      <c r="F34" s="143">
        <v>104.54777996176526</v>
      </c>
      <c r="G34" s="143">
        <v>117.87608713212526</v>
      </c>
      <c r="H34" s="136">
        <v>10405.17</v>
      </c>
      <c r="I34" s="136">
        <v>6602.9</v>
      </c>
      <c r="J34" s="137">
        <v>0.63457877189896938</v>
      </c>
      <c r="K34" s="137">
        <v>2.1646266875698993E-2</v>
      </c>
      <c r="L34" s="137">
        <v>1.3736261450178408E-2</v>
      </c>
      <c r="M34" s="139">
        <v>2967</v>
      </c>
      <c r="N34" s="139">
        <v>1510</v>
      </c>
      <c r="O34" s="139">
        <v>12985</v>
      </c>
      <c r="P34" s="140">
        <v>275.20999999999998</v>
      </c>
      <c r="Q34" s="136">
        <v>30840.47</v>
      </c>
      <c r="R34" s="133">
        <v>980</v>
      </c>
      <c r="S34" s="112">
        <v>3713.9</v>
      </c>
      <c r="T34" s="110">
        <v>482203.8</v>
      </c>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47" ht="13.5">
      <c r="A35" s="141">
        <v>2021</v>
      </c>
      <c r="B35" s="134">
        <v>39922</v>
      </c>
      <c r="C35" s="134">
        <v>21778</v>
      </c>
      <c r="D35" s="134">
        <v>10768</v>
      </c>
      <c r="E35" s="134">
        <v>5237</v>
      </c>
      <c r="F35" s="143">
        <v>110.66082714269875</v>
      </c>
      <c r="G35" s="143">
        <v>125.1774032597849</v>
      </c>
      <c r="H35" s="136">
        <v>11365.11</v>
      </c>
      <c r="I35" s="136">
        <v>7277.41</v>
      </c>
      <c r="J35" s="137">
        <v>0.64032904212981656</v>
      </c>
      <c r="K35" s="137">
        <v>1.9486781608702698E-2</v>
      </c>
      <c r="L35" s="137">
        <v>1.2477952201693525E-2</v>
      </c>
      <c r="M35" s="139">
        <v>3644</v>
      </c>
      <c r="N35" s="139">
        <v>1919</v>
      </c>
      <c r="O35" s="139">
        <v>16430</v>
      </c>
      <c r="P35" s="140">
        <v>267.41000000000003</v>
      </c>
      <c r="Q35" s="136">
        <v>26883.27</v>
      </c>
      <c r="R35" s="133">
        <v>985</v>
      </c>
      <c r="S35" s="112">
        <v>3607.6</v>
      </c>
      <c r="T35" s="110">
        <v>583221.5</v>
      </c>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1:47" ht="13.5">
      <c r="A36" s="141">
        <v>2022</v>
      </c>
      <c r="B36" s="134">
        <v>43366</v>
      </c>
      <c r="C36" s="134">
        <v>24727</v>
      </c>
      <c r="D36" s="134">
        <v>11609</v>
      </c>
      <c r="E36" s="134">
        <v>5707</v>
      </c>
      <c r="F36" s="143">
        <v>115.51329177987323</v>
      </c>
      <c r="G36" s="143">
        <v>130.71493260881147</v>
      </c>
      <c r="H36" s="136">
        <v>12689.39</v>
      </c>
      <c r="I36" s="136">
        <v>8141.13</v>
      </c>
      <c r="J36" s="137">
        <v>0.64156984693511665</v>
      </c>
      <c r="K36" s="137">
        <v>1.8464535329054125E-2</v>
      </c>
      <c r="L36" s="137">
        <v>1.184628910478931E-2</v>
      </c>
      <c r="M36" s="139">
        <v>4107</v>
      </c>
      <c r="N36" s="139">
        <v>2518</v>
      </c>
      <c r="O36" s="139">
        <v>14810</v>
      </c>
      <c r="P36" s="140">
        <v>369.17</v>
      </c>
      <c r="Q36" s="136">
        <v>17904.72</v>
      </c>
      <c r="R36" s="133">
        <v>1025</v>
      </c>
      <c r="S36" s="112">
        <v>3754.2</v>
      </c>
      <c r="T36" s="110">
        <v>687230.4</v>
      </c>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1:47" ht="13.5">
      <c r="A37" s="141">
        <v>2023</v>
      </c>
      <c r="B37" s="134">
        <v>44368</v>
      </c>
      <c r="C37" s="134">
        <v>25624</v>
      </c>
      <c r="D37" s="134">
        <v>11595</v>
      </c>
      <c r="E37" s="134">
        <v>5874</v>
      </c>
      <c r="F37" s="143">
        <v>112.71498615451058</v>
      </c>
      <c r="G37" s="143">
        <v>127.6376292457384</v>
      </c>
      <c r="H37" s="136">
        <v>13746.91</v>
      </c>
      <c r="I37" s="136">
        <v>8955.99</v>
      </c>
      <c r="J37" s="137">
        <v>0.65149113509872403</v>
      </c>
      <c r="K37" s="137">
        <v>2.0255139515609172E-2</v>
      </c>
      <c r="L37" s="137">
        <v>1.3196043834607239E-2</v>
      </c>
      <c r="M37" s="139">
        <v>5139</v>
      </c>
      <c r="N37" s="139">
        <v>3116</v>
      </c>
      <c r="O37" s="139">
        <v>17631</v>
      </c>
      <c r="P37" s="140">
        <v>328.85</v>
      </c>
      <c r="Q37" s="140">
        <v>31684.82</v>
      </c>
      <c r="R37" s="133">
        <v>1030</v>
      </c>
      <c r="S37" s="112">
        <v>3936.3</v>
      </c>
      <c r="T37" s="110">
        <v>678687.5</v>
      </c>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row>
    <row r="38" spans="1:47" ht="30.75" customHeight="1">
      <c r="A38" s="251" t="s">
        <v>56</v>
      </c>
      <c r="B38" s="251"/>
      <c r="C38" s="251"/>
      <c r="D38" s="251"/>
      <c r="E38" s="251"/>
      <c r="F38" s="251"/>
      <c r="G38" s="251"/>
      <c r="H38" s="251"/>
      <c r="I38" s="251"/>
      <c r="J38" s="251"/>
      <c r="K38" s="251"/>
      <c r="L38" s="251"/>
      <c r="M38" s="251"/>
      <c r="N38" s="251"/>
      <c r="O38" s="251"/>
      <c r="P38" s="251"/>
      <c r="Q38" s="251"/>
      <c r="R38" s="251"/>
      <c r="S38" s="251"/>
      <c r="T38" s="251"/>
    </row>
    <row r="39" spans="1:47" ht="14.25">
      <c r="A39" s="197" t="s">
        <v>179</v>
      </c>
    </row>
    <row r="40" spans="1:47" ht="14.25">
      <c r="A40" s="198" t="s">
        <v>180</v>
      </c>
    </row>
  </sheetData>
  <mergeCells count="1">
    <mergeCell ref="A38:T38"/>
  </mergeCells>
  <conditionalFormatting sqref="V4:AU37">
    <cfRule type="containsText" dxfId="0" priority="1" operator="containsText" text="false">
      <formula>NOT(ISERROR(SEARCH("false",V4)))</formula>
    </cfRule>
  </conditionalFormatting>
  <pageMargins left="0.23622047244094491" right="0.23622047244094491" top="0.74803149606299213" bottom="0.51181102362204722" header="0.51181102362204722" footer="0.23622047244094491"/>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FFE01-3D39-451D-884A-714E565CF769}">
  <sheetPr codeName="Sheet3"/>
  <dimension ref="A1:F36"/>
  <sheetViews>
    <sheetView zoomScaleNormal="100" zoomScaleSheetLayoutView="100" workbookViewId="0">
      <selection activeCell="A2" sqref="A2"/>
    </sheetView>
  </sheetViews>
  <sheetFormatPr defaultColWidth="8.85546875" defaultRowHeight="12.75"/>
  <cols>
    <col min="1" max="1" width="20.42578125" style="17" customWidth="1"/>
    <col min="2" max="5" width="19.42578125" style="16" customWidth="1"/>
    <col min="6" max="6" width="5" style="17" bestFit="1" customWidth="1"/>
    <col min="7" max="16384" width="8.85546875" style="17"/>
  </cols>
  <sheetData>
    <row r="1" spans="1:6" ht="15.75">
      <c r="A1" s="67" t="s">
        <v>25</v>
      </c>
      <c r="B1" s="49"/>
      <c r="C1" s="49"/>
      <c r="D1" s="49"/>
      <c r="E1" s="49"/>
      <c r="F1" s="32"/>
    </row>
    <row r="2" spans="1:6">
      <c r="A2" s="32"/>
      <c r="B2" s="49"/>
      <c r="C2" s="49"/>
      <c r="D2" s="49"/>
      <c r="E2" s="49"/>
      <c r="F2" s="32"/>
    </row>
    <row r="3" spans="1:6" ht="22.5" customHeight="1">
      <c r="A3" s="210" t="s">
        <v>26</v>
      </c>
      <c r="B3" s="210" t="s">
        <v>27</v>
      </c>
      <c r="C3" s="210" t="s">
        <v>28</v>
      </c>
      <c r="D3" s="210" t="s">
        <v>29</v>
      </c>
      <c r="E3" s="210" t="s">
        <v>30</v>
      </c>
      <c r="F3" s="32"/>
    </row>
    <row r="4" spans="1:6" ht="10.5" customHeight="1">
      <c r="A4" s="211"/>
      <c r="B4" s="211"/>
      <c r="C4" s="207"/>
      <c r="D4" s="211"/>
      <c r="E4" s="211"/>
      <c r="F4" s="32"/>
    </row>
    <row r="5" spans="1:6" ht="15" customHeight="1">
      <c r="A5" s="19" t="s">
        <v>31</v>
      </c>
      <c r="B5" s="69">
        <v>28283</v>
      </c>
      <c r="C5" s="69">
        <v>8286</v>
      </c>
      <c r="D5" s="69">
        <v>16748</v>
      </c>
      <c r="E5" s="69">
        <v>53317</v>
      </c>
      <c r="F5" s="32"/>
    </row>
    <row r="6" spans="1:6" ht="15" customHeight="1">
      <c r="A6" s="19" t="s">
        <v>32</v>
      </c>
      <c r="B6" s="69">
        <v>25624</v>
      </c>
      <c r="C6" s="69">
        <v>7769</v>
      </c>
      <c r="D6" s="69">
        <v>10975</v>
      </c>
      <c r="E6" s="69">
        <v>44368</v>
      </c>
      <c r="F6" s="25"/>
    </row>
    <row r="7" spans="1:6" ht="15" customHeight="1">
      <c r="A7" s="19" t="s">
        <v>33</v>
      </c>
      <c r="B7" s="69">
        <v>2364</v>
      </c>
      <c r="C7" s="69">
        <v>2783</v>
      </c>
      <c r="D7" s="69">
        <v>6448</v>
      </c>
      <c r="E7" s="69">
        <v>11595</v>
      </c>
      <c r="F7" s="25"/>
    </row>
    <row r="8" spans="1:6" ht="15" customHeight="1">
      <c r="A8" s="19" t="s">
        <v>34</v>
      </c>
      <c r="B8" s="69">
        <v>6452</v>
      </c>
      <c r="C8" s="69">
        <v>1735</v>
      </c>
      <c r="D8" s="69">
        <v>1956</v>
      </c>
      <c r="E8" s="69">
        <v>10143</v>
      </c>
      <c r="F8" s="25"/>
    </row>
    <row r="9" spans="1:6" ht="15" customHeight="1">
      <c r="A9" s="19" t="s">
        <v>35</v>
      </c>
      <c r="B9" s="69">
        <v>16808</v>
      </c>
      <c r="C9" s="69">
        <v>3251</v>
      </c>
      <c r="D9" s="69">
        <v>2571</v>
      </c>
      <c r="E9" s="69">
        <v>22630</v>
      </c>
      <c r="F9" s="25"/>
    </row>
    <row r="10" spans="1:6" ht="15.75" customHeight="1">
      <c r="A10" s="19" t="s">
        <v>36</v>
      </c>
      <c r="B10" s="70" t="s">
        <v>37</v>
      </c>
      <c r="C10" s="70">
        <v>234</v>
      </c>
      <c r="D10" s="69">
        <v>5640</v>
      </c>
      <c r="E10" s="69">
        <v>5874</v>
      </c>
      <c r="F10" s="25"/>
    </row>
    <row r="11" spans="1:6" ht="15" customHeight="1">
      <c r="A11" s="19" t="s">
        <v>38</v>
      </c>
      <c r="B11" s="69">
        <v>2659</v>
      </c>
      <c r="C11" s="69">
        <v>283</v>
      </c>
      <c r="D11" s="69">
        <v>133</v>
      </c>
      <c r="E11" s="69">
        <v>3075</v>
      </c>
      <c r="F11" s="13"/>
    </row>
    <row r="12" spans="1:6" ht="15" customHeight="1">
      <c r="A12" s="19" t="s">
        <v>39</v>
      </c>
      <c r="B12" s="69">
        <v>1923</v>
      </c>
      <c r="C12" s="69">
        <v>743</v>
      </c>
      <c r="D12" s="69">
        <v>120</v>
      </c>
      <c r="E12" s="69">
        <v>2786</v>
      </c>
      <c r="F12" s="25"/>
    </row>
    <row r="13" spans="1:6" ht="15" customHeight="1">
      <c r="A13" s="71" t="s">
        <v>40</v>
      </c>
      <c r="B13" s="69">
        <v>2303</v>
      </c>
      <c r="C13" s="69">
        <v>2509</v>
      </c>
      <c r="D13" s="69">
        <v>778</v>
      </c>
      <c r="E13" s="69">
        <v>5590</v>
      </c>
      <c r="F13" s="25"/>
    </row>
    <row r="14" spans="1:6" ht="15" customHeight="1">
      <c r="A14" s="72" t="s">
        <v>41</v>
      </c>
      <c r="B14" s="73">
        <v>32509</v>
      </c>
      <c r="C14" s="157">
        <v>11538</v>
      </c>
      <c r="D14" s="73">
        <v>17646</v>
      </c>
      <c r="E14" s="73">
        <v>61693</v>
      </c>
      <c r="F14" s="32"/>
    </row>
    <row r="15" spans="1:6" ht="40.5" customHeight="1">
      <c r="A15" s="209" t="s">
        <v>42</v>
      </c>
      <c r="B15" s="209"/>
      <c r="C15" s="209"/>
      <c r="D15" s="209"/>
      <c r="E15" s="209"/>
      <c r="F15" s="32"/>
    </row>
    <row r="16" spans="1:6" ht="30.75" customHeight="1">
      <c r="A16" s="208" t="s">
        <v>43</v>
      </c>
      <c r="B16" s="208"/>
      <c r="C16" s="208"/>
      <c r="D16" s="208"/>
      <c r="E16" s="208"/>
      <c r="F16" s="32"/>
    </row>
    <row r="17" spans="1:5">
      <c r="B17" s="17"/>
      <c r="C17" s="17"/>
      <c r="D17" s="17"/>
      <c r="E17" s="17"/>
    </row>
    <row r="21" spans="1:5" ht="15.75">
      <c r="A21" s="166" t="s">
        <v>132</v>
      </c>
      <c r="B21" s="167"/>
      <c r="C21" s="167"/>
      <c r="D21" s="167"/>
      <c r="E21" s="167"/>
    </row>
    <row r="22" spans="1:5">
      <c r="A22" s="168"/>
      <c r="B22" s="167"/>
      <c r="C22" s="167"/>
      <c r="D22" s="167"/>
      <c r="E22" s="167"/>
    </row>
    <row r="23" spans="1:5">
      <c r="A23" s="205" t="s">
        <v>26</v>
      </c>
      <c r="B23" s="205" t="s">
        <v>27</v>
      </c>
      <c r="C23" s="205" t="s">
        <v>28</v>
      </c>
      <c r="D23" s="205" t="s">
        <v>29</v>
      </c>
      <c r="E23" s="205" t="s">
        <v>30</v>
      </c>
    </row>
    <row r="24" spans="1:5">
      <c r="A24" s="206"/>
      <c r="B24" s="206"/>
      <c r="C24" s="207"/>
      <c r="D24" s="206"/>
      <c r="E24" s="206"/>
    </row>
    <row r="25" spans="1:5">
      <c r="A25" s="169" t="s">
        <v>31</v>
      </c>
      <c r="B25" s="170">
        <v>27398.799999999999</v>
      </c>
      <c r="C25" s="170">
        <v>7238.0999999999995</v>
      </c>
      <c r="D25" s="170">
        <v>15708.23</v>
      </c>
      <c r="E25" s="171">
        <v>50345.13</v>
      </c>
    </row>
    <row r="26" spans="1:5" ht="14.25">
      <c r="A26" s="169" t="s">
        <v>32</v>
      </c>
      <c r="B26" s="170">
        <v>24816.58</v>
      </c>
      <c r="C26" s="170">
        <v>6763.62</v>
      </c>
      <c r="D26" s="170">
        <v>9966.4</v>
      </c>
      <c r="E26" s="171">
        <v>41546.6</v>
      </c>
    </row>
    <row r="27" spans="1:5">
      <c r="A27" s="169" t="s">
        <v>33</v>
      </c>
      <c r="B27" s="170">
        <v>2288.4899999999998</v>
      </c>
      <c r="C27" s="170">
        <v>2688.49</v>
      </c>
      <c r="D27" s="170">
        <v>5829.8000000000011</v>
      </c>
      <c r="E27" s="171">
        <v>10806.78</v>
      </c>
    </row>
    <row r="28" spans="1:5">
      <c r="A28" s="169" t="s">
        <v>34</v>
      </c>
      <c r="B28" s="170">
        <v>6270.17</v>
      </c>
      <c r="C28" s="170">
        <v>1382.41</v>
      </c>
      <c r="D28" s="170">
        <v>1726.22</v>
      </c>
      <c r="E28" s="171">
        <v>9378.7999999999993</v>
      </c>
    </row>
    <row r="29" spans="1:5">
      <c r="A29" s="169" t="s">
        <v>35</v>
      </c>
      <c r="B29" s="170">
        <v>16257.92</v>
      </c>
      <c r="C29" s="170">
        <v>2692.72</v>
      </c>
      <c r="D29" s="170">
        <v>2410.38</v>
      </c>
      <c r="E29" s="171">
        <v>21361.02</v>
      </c>
    </row>
    <row r="30" spans="1:5">
      <c r="A30" s="169" t="s">
        <v>36</v>
      </c>
      <c r="B30" s="172" t="s">
        <v>37</v>
      </c>
      <c r="C30" s="172">
        <v>234</v>
      </c>
      <c r="D30" s="170">
        <v>5640</v>
      </c>
      <c r="E30" s="171">
        <v>5874</v>
      </c>
    </row>
    <row r="31" spans="1:5">
      <c r="A31" s="169" t="s">
        <v>38</v>
      </c>
      <c r="B31" s="170">
        <v>2582.2199999999998</v>
      </c>
      <c r="C31" s="170">
        <v>240.48</v>
      </c>
      <c r="D31" s="170">
        <v>101.83</v>
      </c>
      <c r="E31" s="171">
        <v>2924.53</v>
      </c>
    </row>
    <row r="32" spans="1:5">
      <c r="A32" s="169" t="s">
        <v>39</v>
      </c>
      <c r="B32" s="170">
        <v>1780.12</v>
      </c>
      <c r="C32" s="170">
        <v>722.18000000000006</v>
      </c>
      <c r="D32" s="170">
        <v>108.79</v>
      </c>
      <c r="E32" s="171">
        <v>2611.09</v>
      </c>
    </row>
    <row r="33" spans="1:5">
      <c r="A33" s="173" t="s">
        <v>40</v>
      </c>
      <c r="B33" s="170">
        <v>2096.5500000000002</v>
      </c>
      <c r="C33" s="170">
        <v>2405.9899999999998</v>
      </c>
      <c r="D33" s="170">
        <v>765.78</v>
      </c>
      <c r="E33" s="171">
        <v>5268.32</v>
      </c>
    </row>
    <row r="34" spans="1:5">
      <c r="A34" s="174" t="s">
        <v>41</v>
      </c>
      <c r="B34" s="175">
        <v>31275.47</v>
      </c>
      <c r="C34" s="175">
        <v>10366.27</v>
      </c>
      <c r="D34" s="175">
        <v>16582.8</v>
      </c>
      <c r="E34" s="176">
        <v>58224.539999999994</v>
      </c>
    </row>
    <row r="35" spans="1:5" ht="45" customHeight="1">
      <c r="A35" s="203" t="s">
        <v>42</v>
      </c>
      <c r="B35" s="203"/>
      <c r="C35" s="203"/>
      <c r="D35" s="203"/>
      <c r="E35" s="203"/>
    </row>
    <row r="36" spans="1:5" ht="32.25" customHeight="1">
      <c r="A36" s="204" t="s">
        <v>43</v>
      </c>
      <c r="B36" s="204"/>
      <c r="C36" s="204"/>
      <c r="D36" s="204"/>
      <c r="E36" s="204"/>
    </row>
  </sheetData>
  <mergeCells count="14">
    <mergeCell ref="A16:E16"/>
    <mergeCell ref="A15:E15"/>
    <mergeCell ref="E3:E4"/>
    <mergeCell ref="A3:A4"/>
    <mergeCell ref="B3:B4"/>
    <mergeCell ref="D3:D4"/>
    <mergeCell ref="C3:C4"/>
    <mergeCell ref="A35:E35"/>
    <mergeCell ref="A36:E36"/>
    <mergeCell ref="A23:A24"/>
    <mergeCell ref="B23:B24"/>
    <mergeCell ref="C23:C24"/>
    <mergeCell ref="D23:D24"/>
    <mergeCell ref="E23:E24"/>
  </mergeCells>
  <pageMargins left="0.23622047244094491" right="0.23622047244094491" top="0.74803149606299213" bottom="0.51181102362204722" header="0.51181102362204722" footer="0.23622047244094491"/>
  <pageSetup paperSize="9" scale="8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AE40-0796-425B-9523-EA79D44BBE6B}">
  <sheetPr codeName="Sheet4"/>
  <dimension ref="A1:J19"/>
  <sheetViews>
    <sheetView zoomScaleNormal="100" zoomScaleSheetLayoutView="100" workbookViewId="0">
      <selection activeCell="A2" sqref="A2"/>
    </sheetView>
  </sheetViews>
  <sheetFormatPr defaultColWidth="9.140625" defaultRowHeight="12.75"/>
  <cols>
    <col min="1" max="1" width="22.140625" style="20" customWidth="1"/>
    <col min="2" max="9" width="11.42578125" style="20" customWidth="1"/>
    <col min="10" max="16384" width="9.140625" style="20"/>
  </cols>
  <sheetData>
    <row r="1" spans="1:10" ht="15.75">
      <c r="A1" s="67" t="s">
        <v>44</v>
      </c>
    </row>
    <row r="3" spans="1:10" s="16" customFormat="1" ht="12.75" customHeight="1">
      <c r="A3" s="210" t="s">
        <v>26</v>
      </c>
      <c r="B3" s="210" t="s">
        <v>27</v>
      </c>
      <c r="C3" s="210"/>
      <c r="D3" s="210" t="s">
        <v>28</v>
      </c>
      <c r="E3" s="210"/>
      <c r="F3" s="210" t="s">
        <v>29</v>
      </c>
      <c r="G3" s="210"/>
      <c r="H3" s="210" t="s">
        <v>30</v>
      </c>
      <c r="I3" s="210"/>
    </row>
    <row r="4" spans="1:10" s="16" customFormat="1">
      <c r="A4" s="213"/>
      <c r="B4" s="211"/>
      <c r="C4" s="211"/>
      <c r="D4" s="211"/>
      <c r="E4" s="211"/>
      <c r="F4" s="211"/>
      <c r="G4" s="211"/>
      <c r="H4" s="211"/>
      <c r="I4" s="211"/>
    </row>
    <row r="5" spans="1:10" s="16" customFormat="1" ht="51">
      <c r="A5" s="211"/>
      <c r="B5" s="68" t="s">
        <v>45</v>
      </c>
      <c r="C5" s="68" t="s">
        <v>46</v>
      </c>
      <c r="D5" s="68" t="s">
        <v>45</v>
      </c>
      <c r="E5" s="68" t="s">
        <v>46</v>
      </c>
      <c r="F5" s="68" t="s">
        <v>45</v>
      </c>
      <c r="G5" s="68" t="s">
        <v>46</v>
      </c>
      <c r="H5" s="68" t="s">
        <v>45</v>
      </c>
      <c r="I5" s="68" t="s">
        <v>46</v>
      </c>
    </row>
    <row r="6" spans="1:10" s="17" customFormat="1" ht="15" customHeight="1">
      <c r="A6" s="74" t="s">
        <v>31</v>
      </c>
      <c r="B6" s="113">
        <v>20879</v>
      </c>
      <c r="C6" s="113">
        <v>7404</v>
      </c>
      <c r="D6" s="113">
        <v>7168</v>
      </c>
      <c r="E6" s="113">
        <v>1118</v>
      </c>
      <c r="F6" s="113">
        <v>7673</v>
      </c>
      <c r="G6" s="113">
        <v>9075</v>
      </c>
      <c r="H6" s="113">
        <v>35720</v>
      </c>
      <c r="I6" s="113">
        <v>17597</v>
      </c>
      <c r="J6" s="18"/>
    </row>
    <row r="7" spans="1:10" s="17" customFormat="1" ht="15" customHeight="1">
      <c r="A7" s="19" t="s">
        <v>32</v>
      </c>
      <c r="B7" s="113">
        <v>18696</v>
      </c>
      <c r="C7" s="113">
        <v>6928</v>
      </c>
      <c r="D7" s="113">
        <v>6885</v>
      </c>
      <c r="E7" s="113">
        <v>884</v>
      </c>
      <c r="F7" s="113">
        <v>6093</v>
      </c>
      <c r="G7" s="113">
        <v>4882</v>
      </c>
      <c r="H7" s="113">
        <v>31674</v>
      </c>
      <c r="I7" s="113">
        <v>12694</v>
      </c>
      <c r="J7" s="18"/>
    </row>
    <row r="8" spans="1:10" s="17" customFormat="1" ht="15" customHeight="1">
      <c r="A8" s="19" t="s">
        <v>33</v>
      </c>
      <c r="B8" s="113">
        <v>1746</v>
      </c>
      <c r="C8" s="113">
        <v>618</v>
      </c>
      <c r="D8" s="113">
        <v>2156</v>
      </c>
      <c r="E8" s="113">
        <v>627</v>
      </c>
      <c r="F8" s="113">
        <v>3021</v>
      </c>
      <c r="G8" s="113">
        <v>3427</v>
      </c>
      <c r="H8" s="113">
        <v>6923</v>
      </c>
      <c r="I8" s="113">
        <v>4672</v>
      </c>
      <c r="J8" s="18"/>
    </row>
    <row r="9" spans="1:10" s="17" customFormat="1" ht="15" customHeight="1">
      <c r="A9" s="19" t="s">
        <v>34</v>
      </c>
      <c r="B9" s="113">
        <v>4351</v>
      </c>
      <c r="C9" s="113">
        <v>2101</v>
      </c>
      <c r="D9" s="113">
        <v>1582</v>
      </c>
      <c r="E9" s="113">
        <v>153</v>
      </c>
      <c r="F9" s="113">
        <v>1036</v>
      </c>
      <c r="G9" s="113">
        <v>920</v>
      </c>
      <c r="H9" s="113">
        <v>6969</v>
      </c>
      <c r="I9" s="113">
        <v>3174</v>
      </c>
      <c r="J9" s="18"/>
    </row>
    <row r="10" spans="1:10" s="17" customFormat="1" ht="15" customHeight="1">
      <c r="A10" s="19" t="s">
        <v>35</v>
      </c>
      <c r="B10" s="113">
        <v>12599</v>
      </c>
      <c r="C10" s="113">
        <v>4209</v>
      </c>
      <c r="D10" s="113">
        <v>3147</v>
      </c>
      <c r="E10" s="113">
        <v>104</v>
      </c>
      <c r="F10" s="113">
        <v>2036</v>
      </c>
      <c r="G10" s="113">
        <v>535</v>
      </c>
      <c r="H10" s="113">
        <v>17782</v>
      </c>
      <c r="I10" s="113">
        <v>4848</v>
      </c>
      <c r="J10" s="18"/>
    </row>
    <row r="11" spans="1:10" s="17" customFormat="1">
      <c r="A11" s="19" t="s">
        <v>36</v>
      </c>
      <c r="B11" s="114" t="s">
        <v>37</v>
      </c>
      <c r="C11" s="114" t="s">
        <v>37</v>
      </c>
      <c r="D11" s="113">
        <v>9</v>
      </c>
      <c r="E11" s="113">
        <v>225</v>
      </c>
      <c r="F11" s="113">
        <v>1478</v>
      </c>
      <c r="G11" s="114">
        <v>4162</v>
      </c>
      <c r="H11" s="113">
        <v>1487</v>
      </c>
      <c r="I11" s="113">
        <v>4387</v>
      </c>
      <c r="J11" s="18"/>
    </row>
    <row r="12" spans="1:10" s="17" customFormat="1" ht="15" customHeight="1">
      <c r="A12" s="19" t="s">
        <v>47</v>
      </c>
      <c r="B12" s="114" t="s">
        <v>37</v>
      </c>
      <c r="C12" s="114" t="s">
        <v>37</v>
      </c>
      <c r="D12" s="113">
        <v>1</v>
      </c>
      <c r="E12" s="113">
        <v>35</v>
      </c>
      <c r="F12" s="113">
        <v>126</v>
      </c>
      <c r="G12" s="114">
        <v>307</v>
      </c>
      <c r="H12" s="113">
        <v>127</v>
      </c>
      <c r="I12" s="113">
        <v>342</v>
      </c>
      <c r="J12" s="18"/>
    </row>
    <row r="13" spans="1:10" s="17" customFormat="1" ht="15" customHeight="1">
      <c r="A13" s="19" t="s">
        <v>48</v>
      </c>
      <c r="B13" s="114" t="s">
        <v>37</v>
      </c>
      <c r="C13" s="114" t="s">
        <v>37</v>
      </c>
      <c r="D13" s="113">
        <v>8</v>
      </c>
      <c r="E13" s="113">
        <v>190</v>
      </c>
      <c r="F13" s="113">
        <v>1352</v>
      </c>
      <c r="G13" s="114">
        <v>3855</v>
      </c>
      <c r="H13" s="113">
        <v>1360</v>
      </c>
      <c r="I13" s="113">
        <v>4045</v>
      </c>
      <c r="J13" s="18"/>
    </row>
    <row r="14" spans="1:10" s="17" customFormat="1" ht="15" customHeight="1">
      <c r="A14" s="19" t="s">
        <v>38</v>
      </c>
      <c r="B14" s="113">
        <v>2183</v>
      </c>
      <c r="C14" s="113">
        <v>476</v>
      </c>
      <c r="D14" s="113">
        <v>274</v>
      </c>
      <c r="E14" s="113">
        <v>9</v>
      </c>
      <c r="F14" s="113">
        <v>102</v>
      </c>
      <c r="G14" s="113">
        <v>31</v>
      </c>
      <c r="H14" s="113">
        <v>2559</v>
      </c>
      <c r="I14" s="113">
        <v>516</v>
      </c>
      <c r="J14" s="18"/>
    </row>
    <row r="15" spans="1:10" s="17" customFormat="1" ht="15" customHeight="1">
      <c r="A15" s="19" t="s">
        <v>39</v>
      </c>
      <c r="B15" s="113">
        <v>1302</v>
      </c>
      <c r="C15" s="113">
        <v>621</v>
      </c>
      <c r="D15" s="113">
        <v>673</v>
      </c>
      <c r="E15" s="113">
        <v>70</v>
      </c>
      <c r="F15" s="113">
        <v>103</v>
      </c>
      <c r="G15" s="113">
        <v>17</v>
      </c>
      <c r="H15" s="113">
        <v>2078</v>
      </c>
      <c r="I15" s="113">
        <v>708</v>
      </c>
      <c r="J15" s="18"/>
    </row>
    <row r="16" spans="1:10" s="17" customFormat="1" ht="15" customHeight="1">
      <c r="A16" s="19" t="s">
        <v>40</v>
      </c>
      <c r="B16" s="113">
        <v>1684</v>
      </c>
      <c r="C16" s="113">
        <v>619</v>
      </c>
      <c r="D16" s="113">
        <v>2437</v>
      </c>
      <c r="E16" s="113">
        <v>72</v>
      </c>
      <c r="F16" s="113">
        <v>757</v>
      </c>
      <c r="G16" s="113">
        <v>21</v>
      </c>
      <c r="H16" s="113">
        <v>4878</v>
      </c>
      <c r="I16" s="113">
        <v>712</v>
      </c>
      <c r="J16" s="18"/>
    </row>
    <row r="17" spans="1:10" s="17" customFormat="1" ht="15" customHeight="1">
      <c r="A17" s="72" t="s">
        <v>30</v>
      </c>
      <c r="B17" s="73">
        <v>23865</v>
      </c>
      <c r="C17" s="73">
        <v>8644</v>
      </c>
      <c r="D17" s="73">
        <v>10278</v>
      </c>
      <c r="E17" s="73">
        <v>1260</v>
      </c>
      <c r="F17" s="73">
        <v>8533</v>
      </c>
      <c r="G17" s="73">
        <v>9113</v>
      </c>
      <c r="H17" s="151">
        <v>42676</v>
      </c>
      <c r="I17" s="151">
        <v>19017</v>
      </c>
      <c r="J17" s="18"/>
    </row>
    <row r="18" spans="1:10" ht="40.5" customHeight="1">
      <c r="A18" s="212" t="s">
        <v>42</v>
      </c>
      <c r="B18" s="212"/>
      <c r="C18" s="212"/>
      <c r="D18" s="212"/>
      <c r="E18" s="212"/>
      <c r="F18" s="212"/>
      <c r="G18" s="212"/>
      <c r="H18" s="212"/>
      <c r="I18" s="212"/>
    </row>
    <row r="19" spans="1:10" ht="28.5" customHeight="1">
      <c r="A19" s="208" t="s">
        <v>43</v>
      </c>
      <c r="B19" s="208"/>
      <c r="C19" s="208"/>
      <c r="D19" s="208"/>
      <c r="E19" s="208"/>
      <c r="F19" s="208"/>
      <c r="G19" s="208"/>
      <c r="H19" s="208"/>
      <c r="I19" s="208"/>
    </row>
  </sheetData>
  <mergeCells count="7">
    <mergeCell ref="A18:I18"/>
    <mergeCell ref="A19:I19"/>
    <mergeCell ref="F3:G4"/>
    <mergeCell ref="H3:I4"/>
    <mergeCell ref="A3:A5"/>
    <mergeCell ref="B3:C4"/>
    <mergeCell ref="D3:E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7E51-42CC-4804-9FE1-468EBA698E10}">
  <sheetPr codeName="Sheet5"/>
  <dimension ref="A1:AC17"/>
  <sheetViews>
    <sheetView zoomScaleNormal="100" zoomScaleSheetLayoutView="85" workbookViewId="0">
      <selection activeCell="A2" sqref="A2"/>
    </sheetView>
  </sheetViews>
  <sheetFormatPr defaultColWidth="9.140625" defaultRowHeight="12.75"/>
  <cols>
    <col min="1" max="1" width="23.140625" style="20" customWidth="1"/>
    <col min="2" max="7" width="7.28515625" style="20" customWidth="1"/>
    <col min="8" max="8" width="2.42578125" style="20" customWidth="1"/>
    <col min="9" max="14" width="7.28515625" style="20" customWidth="1"/>
    <col min="15" max="15" width="2.42578125" style="20" customWidth="1"/>
    <col min="16" max="21" width="7.28515625" style="20" customWidth="1"/>
    <col min="22" max="22" width="2.42578125" style="20" customWidth="1"/>
    <col min="23" max="28" width="7.28515625" style="20" customWidth="1"/>
    <col min="29" max="16384" width="9.140625" style="20"/>
  </cols>
  <sheetData>
    <row r="1" spans="1:29" ht="15.75">
      <c r="A1" s="67" t="s">
        <v>49</v>
      </c>
    </row>
    <row r="2" spans="1:29">
      <c r="B2" s="21"/>
    </row>
    <row r="3" spans="1:29" s="22" customFormat="1">
      <c r="A3" s="210" t="s">
        <v>26</v>
      </c>
      <c r="B3" s="210" t="s">
        <v>27</v>
      </c>
      <c r="C3" s="210"/>
      <c r="D3" s="210"/>
      <c r="E3" s="210"/>
      <c r="F3" s="210"/>
      <c r="G3" s="210"/>
      <c r="H3" s="210"/>
      <c r="I3" s="210" t="s">
        <v>28</v>
      </c>
      <c r="J3" s="217"/>
      <c r="K3" s="217"/>
      <c r="L3" s="217"/>
      <c r="M3" s="217"/>
      <c r="N3" s="217"/>
      <c r="O3" s="210"/>
      <c r="P3" s="210" t="s">
        <v>29</v>
      </c>
      <c r="Q3" s="210"/>
      <c r="R3" s="210"/>
      <c r="S3" s="210"/>
      <c r="T3" s="210"/>
      <c r="U3" s="210"/>
      <c r="V3" s="210"/>
      <c r="W3" s="210" t="s">
        <v>30</v>
      </c>
      <c r="X3" s="210"/>
      <c r="Y3" s="210"/>
      <c r="Z3" s="210"/>
      <c r="AA3" s="210"/>
      <c r="AB3" s="210"/>
    </row>
    <row r="4" spans="1:29" s="22" customFormat="1">
      <c r="A4" s="213"/>
      <c r="B4" s="211"/>
      <c r="C4" s="211"/>
      <c r="D4" s="211"/>
      <c r="E4" s="211"/>
      <c r="F4" s="211"/>
      <c r="G4" s="211"/>
      <c r="H4" s="211"/>
      <c r="I4" s="207"/>
      <c r="J4" s="207"/>
      <c r="K4" s="207"/>
      <c r="L4" s="207"/>
      <c r="M4" s="207"/>
      <c r="N4" s="207"/>
      <c r="O4" s="211"/>
      <c r="P4" s="211"/>
      <c r="Q4" s="211"/>
      <c r="R4" s="211"/>
      <c r="S4" s="211"/>
      <c r="T4" s="211"/>
      <c r="U4" s="211"/>
      <c r="V4" s="211"/>
      <c r="W4" s="211"/>
      <c r="X4" s="211"/>
      <c r="Y4" s="211"/>
      <c r="Z4" s="211"/>
      <c r="AA4" s="211"/>
      <c r="AB4" s="211"/>
    </row>
    <row r="5" spans="1:29" s="23" customFormat="1">
      <c r="A5" s="211"/>
      <c r="B5" s="81" t="s">
        <v>50</v>
      </c>
      <c r="C5" s="81" t="s">
        <v>51</v>
      </c>
      <c r="D5" s="81" t="s">
        <v>52</v>
      </c>
      <c r="E5" s="81" t="s">
        <v>53</v>
      </c>
      <c r="F5" s="81" t="s">
        <v>54</v>
      </c>
      <c r="G5" s="81" t="s">
        <v>55</v>
      </c>
      <c r="H5" s="102"/>
      <c r="I5" s="81" t="s">
        <v>50</v>
      </c>
      <c r="J5" s="81" t="s">
        <v>51</v>
      </c>
      <c r="K5" s="81" t="s">
        <v>52</v>
      </c>
      <c r="L5" s="81" t="s">
        <v>53</v>
      </c>
      <c r="M5" s="81" t="s">
        <v>54</v>
      </c>
      <c r="N5" s="81" t="s">
        <v>55</v>
      </c>
      <c r="O5" s="102"/>
      <c r="P5" s="81" t="s">
        <v>50</v>
      </c>
      <c r="Q5" s="81" t="s">
        <v>51</v>
      </c>
      <c r="R5" s="81" t="s">
        <v>52</v>
      </c>
      <c r="S5" s="81" t="s">
        <v>53</v>
      </c>
      <c r="T5" s="81" t="s">
        <v>54</v>
      </c>
      <c r="U5" s="81" t="s">
        <v>55</v>
      </c>
      <c r="V5" s="102"/>
      <c r="W5" s="81" t="s">
        <v>50</v>
      </c>
      <c r="X5" s="81" t="s">
        <v>51</v>
      </c>
      <c r="Y5" s="81" t="s">
        <v>52</v>
      </c>
      <c r="Z5" s="81" t="s">
        <v>53</v>
      </c>
      <c r="AA5" s="81" t="s">
        <v>54</v>
      </c>
      <c r="AB5" s="81" t="s">
        <v>55</v>
      </c>
    </row>
    <row r="6" spans="1:29" s="16" customFormat="1" ht="15" customHeight="1">
      <c r="A6" s="75" t="s">
        <v>31</v>
      </c>
      <c r="B6" s="115">
        <v>1009</v>
      </c>
      <c r="C6" s="115">
        <v>10777</v>
      </c>
      <c r="D6" s="115">
        <v>9362</v>
      </c>
      <c r="E6" s="115">
        <v>5373</v>
      </c>
      <c r="F6" s="115">
        <v>1637</v>
      </c>
      <c r="G6" s="115">
        <v>125</v>
      </c>
      <c r="H6" s="116"/>
      <c r="I6" s="115">
        <v>208</v>
      </c>
      <c r="J6" s="115">
        <v>3009</v>
      </c>
      <c r="K6" s="115">
        <v>2713</v>
      </c>
      <c r="L6" s="115">
        <v>1599</v>
      </c>
      <c r="M6" s="115">
        <v>652</v>
      </c>
      <c r="N6" s="115">
        <v>105</v>
      </c>
      <c r="O6" s="115"/>
      <c r="P6" s="115">
        <v>1710</v>
      </c>
      <c r="Q6" s="115">
        <v>9645</v>
      </c>
      <c r="R6" s="115">
        <v>2947</v>
      </c>
      <c r="S6" s="115">
        <v>1399</v>
      </c>
      <c r="T6" s="115">
        <v>810</v>
      </c>
      <c r="U6" s="115">
        <v>237</v>
      </c>
      <c r="V6" s="76"/>
      <c r="W6" s="113">
        <v>2927</v>
      </c>
      <c r="X6" s="113">
        <v>23431</v>
      </c>
      <c r="Y6" s="113">
        <v>15022</v>
      </c>
      <c r="Z6" s="113">
        <v>8371</v>
      </c>
      <c r="AA6" s="113">
        <v>3099</v>
      </c>
      <c r="AB6" s="113">
        <v>467</v>
      </c>
      <c r="AC6" s="24"/>
    </row>
    <row r="7" spans="1:29" s="16" customFormat="1" ht="15" customHeight="1">
      <c r="A7" s="19" t="s">
        <v>32</v>
      </c>
      <c r="B7" s="115">
        <v>840</v>
      </c>
      <c r="C7" s="115">
        <v>9944</v>
      </c>
      <c r="D7" s="115">
        <v>8701</v>
      </c>
      <c r="E7" s="115">
        <v>4727</v>
      </c>
      <c r="F7" s="115">
        <v>1320</v>
      </c>
      <c r="G7" s="115">
        <v>92</v>
      </c>
      <c r="H7" s="116"/>
      <c r="I7" s="115">
        <v>170</v>
      </c>
      <c r="J7" s="115">
        <v>2749</v>
      </c>
      <c r="K7" s="115">
        <v>2648</v>
      </c>
      <c r="L7" s="115">
        <v>1504</v>
      </c>
      <c r="M7" s="115">
        <v>603</v>
      </c>
      <c r="N7" s="115">
        <v>95</v>
      </c>
      <c r="O7" s="115"/>
      <c r="P7" s="115">
        <v>459</v>
      </c>
      <c r="Q7" s="115">
        <v>5415</v>
      </c>
      <c r="R7" s="115">
        <v>2732</v>
      </c>
      <c r="S7" s="115">
        <v>1351</v>
      </c>
      <c r="T7" s="115">
        <v>789</v>
      </c>
      <c r="U7" s="115">
        <v>229</v>
      </c>
      <c r="V7" s="76"/>
      <c r="W7" s="113">
        <v>1469</v>
      </c>
      <c r="X7" s="113">
        <v>18108</v>
      </c>
      <c r="Y7" s="113">
        <v>14081</v>
      </c>
      <c r="Z7" s="113">
        <v>7582</v>
      </c>
      <c r="AA7" s="113">
        <v>2712</v>
      </c>
      <c r="AB7" s="113">
        <v>416</v>
      </c>
      <c r="AC7" s="24"/>
    </row>
    <row r="8" spans="1:29" s="23" customFormat="1" ht="15" customHeight="1">
      <c r="A8" s="77" t="s">
        <v>33</v>
      </c>
      <c r="B8" s="115">
        <v>8</v>
      </c>
      <c r="C8" s="115">
        <v>583</v>
      </c>
      <c r="D8" s="115">
        <v>1115</v>
      </c>
      <c r="E8" s="115">
        <v>452</v>
      </c>
      <c r="F8" s="115">
        <v>182</v>
      </c>
      <c r="G8" s="115">
        <v>24</v>
      </c>
      <c r="H8" s="115"/>
      <c r="I8" s="115">
        <v>0</v>
      </c>
      <c r="J8" s="115">
        <v>696</v>
      </c>
      <c r="K8" s="115">
        <v>1200</v>
      </c>
      <c r="L8" s="115">
        <v>597</v>
      </c>
      <c r="M8" s="115">
        <v>244</v>
      </c>
      <c r="N8" s="115">
        <v>46</v>
      </c>
      <c r="O8" s="115"/>
      <c r="P8" s="113">
        <v>4</v>
      </c>
      <c r="Q8" s="115">
        <v>2701</v>
      </c>
      <c r="R8" s="115">
        <v>1975</v>
      </c>
      <c r="S8" s="115">
        <v>962</v>
      </c>
      <c r="T8" s="115">
        <v>609</v>
      </c>
      <c r="U8" s="115">
        <v>197</v>
      </c>
      <c r="V8" s="76"/>
      <c r="W8" s="113">
        <v>12</v>
      </c>
      <c r="X8" s="113">
        <v>3980</v>
      </c>
      <c r="Y8" s="113">
        <v>4290</v>
      </c>
      <c r="Z8" s="113">
        <v>2011</v>
      </c>
      <c r="AA8" s="113">
        <v>1035</v>
      </c>
      <c r="AB8" s="113">
        <v>267</v>
      </c>
      <c r="AC8" s="24"/>
    </row>
    <row r="9" spans="1:29" s="23" customFormat="1" ht="15" customHeight="1">
      <c r="A9" s="77" t="s">
        <v>34</v>
      </c>
      <c r="B9" s="115">
        <v>93</v>
      </c>
      <c r="C9" s="115">
        <v>1851</v>
      </c>
      <c r="D9" s="115">
        <v>2423</v>
      </c>
      <c r="E9" s="115">
        <v>1579</v>
      </c>
      <c r="F9" s="115">
        <v>488</v>
      </c>
      <c r="G9" s="115">
        <v>18</v>
      </c>
      <c r="H9" s="115"/>
      <c r="I9" s="115">
        <v>16</v>
      </c>
      <c r="J9" s="115">
        <v>454</v>
      </c>
      <c r="K9" s="115">
        <v>614</v>
      </c>
      <c r="L9" s="115">
        <v>436</v>
      </c>
      <c r="M9" s="115">
        <v>193</v>
      </c>
      <c r="N9" s="115">
        <v>22</v>
      </c>
      <c r="O9" s="115"/>
      <c r="P9" s="115">
        <v>89</v>
      </c>
      <c r="Q9" s="115">
        <v>1081</v>
      </c>
      <c r="R9" s="115">
        <v>399</v>
      </c>
      <c r="S9" s="115">
        <v>245</v>
      </c>
      <c r="T9" s="115">
        <v>117</v>
      </c>
      <c r="U9" s="115">
        <v>25</v>
      </c>
      <c r="V9" s="76"/>
      <c r="W9" s="113">
        <v>198</v>
      </c>
      <c r="X9" s="113">
        <v>3386</v>
      </c>
      <c r="Y9" s="113">
        <v>3436</v>
      </c>
      <c r="Z9" s="113">
        <v>2260</v>
      </c>
      <c r="AA9" s="113">
        <v>798</v>
      </c>
      <c r="AB9" s="113">
        <v>65</v>
      </c>
      <c r="AC9" s="24"/>
    </row>
    <row r="10" spans="1:29" s="23" customFormat="1" ht="15" customHeight="1">
      <c r="A10" s="77" t="s">
        <v>35</v>
      </c>
      <c r="B10" s="115">
        <v>739</v>
      </c>
      <c r="C10" s="115">
        <v>7510</v>
      </c>
      <c r="D10" s="115">
        <v>5163</v>
      </c>
      <c r="E10" s="115">
        <v>2696</v>
      </c>
      <c r="F10" s="115">
        <v>650</v>
      </c>
      <c r="G10" s="115">
        <v>50</v>
      </c>
      <c r="H10" s="115"/>
      <c r="I10" s="115">
        <v>154</v>
      </c>
      <c r="J10" s="115">
        <v>1599</v>
      </c>
      <c r="K10" s="115">
        <v>834</v>
      </c>
      <c r="L10" s="115">
        <v>471</v>
      </c>
      <c r="M10" s="115">
        <v>166</v>
      </c>
      <c r="N10" s="115">
        <v>27</v>
      </c>
      <c r="O10" s="115"/>
      <c r="P10" s="115">
        <v>366</v>
      </c>
      <c r="Q10" s="115">
        <v>1633</v>
      </c>
      <c r="R10" s="115">
        <v>358</v>
      </c>
      <c r="S10" s="115">
        <v>144</v>
      </c>
      <c r="T10" s="115">
        <v>63</v>
      </c>
      <c r="U10" s="115">
        <v>7</v>
      </c>
      <c r="V10" s="76"/>
      <c r="W10" s="113">
        <v>1259</v>
      </c>
      <c r="X10" s="113">
        <v>10742</v>
      </c>
      <c r="Y10" s="113">
        <v>6355</v>
      </c>
      <c r="Z10" s="113">
        <v>3311</v>
      </c>
      <c r="AA10" s="113">
        <v>879</v>
      </c>
      <c r="AB10" s="113">
        <v>84</v>
      </c>
      <c r="AC10" s="24"/>
    </row>
    <row r="11" spans="1:29" s="23" customFormat="1" ht="15" customHeight="1">
      <c r="A11" s="19" t="s">
        <v>36</v>
      </c>
      <c r="B11" s="114" t="s">
        <v>37</v>
      </c>
      <c r="C11" s="114" t="s">
        <v>37</v>
      </c>
      <c r="D11" s="114" t="s">
        <v>37</v>
      </c>
      <c r="E11" s="114" t="s">
        <v>37</v>
      </c>
      <c r="F11" s="114" t="s">
        <v>37</v>
      </c>
      <c r="G11" s="114" t="s">
        <v>37</v>
      </c>
      <c r="H11" s="116"/>
      <c r="I11" s="115">
        <v>27</v>
      </c>
      <c r="J11" s="115">
        <v>200</v>
      </c>
      <c r="K11" s="115">
        <v>6</v>
      </c>
      <c r="L11" s="115">
        <v>1</v>
      </c>
      <c r="M11" s="115">
        <v>0</v>
      </c>
      <c r="N11" s="115">
        <v>0</v>
      </c>
      <c r="O11" s="117"/>
      <c r="P11" s="113">
        <v>1225</v>
      </c>
      <c r="Q11" s="113">
        <v>4191</v>
      </c>
      <c r="R11" s="113">
        <v>196</v>
      </c>
      <c r="S11" s="113">
        <v>26</v>
      </c>
      <c r="T11" s="113">
        <v>1</v>
      </c>
      <c r="U11" s="113">
        <v>1</v>
      </c>
      <c r="V11" s="76"/>
      <c r="W11" s="113">
        <v>1252</v>
      </c>
      <c r="X11" s="113">
        <v>4391</v>
      </c>
      <c r="Y11" s="113">
        <v>202</v>
      </c>
      <c r="Z11" s="113">
        <v>27</v>
      </c>
      <c r="AA11" s="113">
        <v>1</v>
      </c>
      <c r="AB11" s="113">
        <v>1</v>
      </c>
      <c r="AC11" s="24"/>
    </row>
    <row r="12" spans="1:29" s="23" customFormat="1" ht="15" customHeight="1">
      <c r="A12" s="19" t="s">
        <v>38</v>
      </c>
      <c r="B12" s="115">
        <v>169</v>
      </c>
      <c r="C12" s="115">
        <v>833</v>
      </c>
      <c r="D12" s="115">
        <v>661</v>
      </c>
      <c r="E12" s="115">
        <v>646</v>
      </c>
      <c r="F12" s="115">
        <v>317</v>
      </c>
      <c r="G12" s="115">
        <v>33</v>
      </c>
      <c r="H12" s="115"/>
      <c r="I12" s="115">
        <v>11</v>
      </c>
      <c r="J12" s="115">
        <v>60</v>
      </c>
      <c r="K12" s="115">
        <v>59</v>
      </c>
      <c r="L12" s="115">
        <v>94</v>
      </c>
      <c r="M12" s="115">
        <v>49</v>
      </c>
      <c r="N12" s="115">
        <v>10</v>
      </c>
      <c r="O12" s="115"/>
      <c r="P12" s="115">
        <v>26</v>
      </c>
      <c r="Q12" s="115">
        <v>39</v>
      </c>
      <c r="R12" s="115">
        <v>19</v>
      </c>
      <c r="S12" s="115">
        <v>22</v>
      </c>
      <c r="T12" s="115">
        <v>20</v>
      </c>
      <c r="U12" s="115">
        <v>7</v>
      </c>
      <c r="V12" s="76"/>
      <c r="W12" s="113">
        <v>206</v>
      </c>
      <c r="X12" s="113">
        <v>932</v>
      </c>
      <c r="Y12" s="113">
        <v>739</v>
      </c>
      <c r="Z12" s="113">
        <v>762</v>
      </c>
      <c r="AA12" s="113">
        <v>386</v>
      </c>
      <c r="AB12" s="113">
        <v>50</v>
      </c>
      <c r="AC12" s="24"/>
    </row>
    <row r="13" spans="1:29" s="23" customFormat="1" ht="15" customHeight="1">
      <c r="A13" s="77" t="s">
        <v>39</v>
      </c>
      <c r="B13" s="115">
        <v>140</v>
      </c>
      <c r="C13" s="115">
        <v>764</v>
      </c>
      <c r="D13" s="115">
        <v>545</v>
      </c>
      <c r="E13" s="115">
        <v>336</v>
      </c>
      <c r="F13" s="115">
        <v>122</v>
      </c>
      <c r="G13" s="115">
        <v>16</v>
      </c>
      <c r="H13" s="115"/>
      <c r="I13" s="115">
        <v>50</v>
      </c>
      <c r="J13" s="115">
        <v>283</v>
      </c>
      <c r="K13" s="115">
        <v>182</v>
      </c>
      <c r="L13" s="115">
        <v>121</v>
      </c>
      <c r="M13" s="115">
        <v>90</v>
      </c>
      <c r="N13" s="115">
        <v>17</v>
      </c>
      <c r="O13" s="115"/>
      <c r="P13" s="115">
        <v>5</v>
      </c>
      <c r="Q13" s="115">
        <v>48</v>
      </c>
      <c r="R13" s="115">
        <v>20</v>
      </c>
      <c r="S13" s="115">
        <v>19</v>
      </c>
      <c r="T13" s="115">
        <v>23</v>
      </c>
      <c r="U13" s="115">
        <v>5</v>
      </c>
      <c r="V13" s="76"/>
      <c r="W13" s="113">
        <v>195</v>
      </c>
      <c r="X13" s="113">
        <v>1095</v>
      </c>
      <c r="Y13" s="113">
        <v>747</v>
      </c>
      <c r="Z13" s="113">
        <v>476</v>
      </c>
      <c r="AA13" s="113">
        <v>235</v>
      </c>
      <c r="AB13" s="113">
        <v>38</v>
      </c>
      <c r="AC13" s="24"/>
    </row>
    <row r="14" spans="1:29" s="23" customFormat="1" ht="15" customHeight="1">
      <c r="A14" s="19" t="s">
        <v>40</v>
      </c>
      <c r="B14" s="118">
        <v>81</v>
      </c>
      <c r="C14" s="118">
        <v>554</v>
      </c>
      <c r="D14" s="118">
        <v>763</v>
      </c>
      <c r="E14" s="118">
        <v>591</v>
      </c>
      <c r="F14" s="115">
        <v>277</v>
      </c>
      <c r="G14" s="115">
        <v>37</v>
      </c>
      <c r="H14" s="115"/>
      <c r="I14" s="115">
        <v>133</v>
      </c>
      <c r="J14" s="115">
        <v>922</v>
      </c>
      <c r="K14" s="115">
        <v>768</v>
      </c>
      <c r="L14" s="115">
        <v>466</v>
      </c>
      <c r="M14" s="115">
        <v>184</v>
      </c>
      <c r="N14" s="115">
        <v>36</v>
      </c>
      <c r="O14" s="115"/>
      <c r="P14" s="115">
        <v>18</v>
      </c>
      <c r="Q14" s="115">
        <v>161</v>
      </c>
      <c r="R14" s="115">
        <v>258</v>
      </c>
      <c r="S14" s="115">
        <v>185</v>
      </c>
      <c r="T14" s="115">
        <v>135</v>
      </c>
      <c r="U14" s="115">
        <v>21</v>
      </c>
      <c r="V14" s="76"/>
      <c r="W14" s="113">
        <v>232</v>
      </c>
      <c r="X14" s="113">
        <v>1637</v>
      </c>
      <c r="Y14" s="113">
        <v>1789</v>
      </c>
      <c r="Z14" s="113">
        <v>1242</v>
      </c>
      <c r="AA14" s="113">
        <v>596</v>
      </c>
      <c r="AB14" s="113">
        <v>94</v>
      </c>
      <c r="AC14" s="24"/>
    </row>
    <row r="15" spans="1:29" s="23" customFormat="1" ht="15" customHeight="1">
      <c r="A15" s="78" t="s">
        <v>30</v>
      </c>
      <c r="B15" s="80">
        <v>1230</v>
      </c>
      <c r="C15" s="80">
        <v>12095</v>
      </c>
      <c r="D15" s="80">
        <v>10670</v>
      </c>
      <c r="E15" s="80">
        <v>6300</v>
      </c>
      <c r="F15" s="80">
        <v>2036</v>
      </c>
      <c r="G15" s="80">
        <v>178</v>
      </c>
      <c r="H15" s="79"/>
      <c r="I15" s="80">
        <v>391</v>
      </c>
      <c r="J15" s="80">
        <v>4214</v>
      </c>
      <c r="K15" s="80">
        <v>3663</v>
      </c>
      <c r="L15" s="80">
        <v>2186</v>
      </c>
      <c r="M15" s="80">
        <v>926</v>
      </c>
      <c r="N15" s="80">
        <v>158</v>
      </c>
      <c r="O15" s="80"/>
      <c r="P15" s="152">
        <v>1733</v>
      </c>
      <c r="Q15" s="80">
        <v>9854</v>
      </c>
      <c r="R15" s="80">
        <v>3225</v>
      </c>
      <c r="S15" s="80">
        <v>1603</v>
      </c>
      <c r="T15" s="80">
        <v>968</v>
      </c>
      <c r="U15" s="80">
        <v>263</v>
      </c>
      <c r="V15" s="80"/>
      <c r="W15" s="152">
        <v>3354</v>
      </c>
      <c r="X15" s="152">
        <v>26163</v>
      </c>
      <c r="Y15" s="152">
        <v>17558</v>
      </c>
      <c r="Z15" s="152">
        <v>10089</v>
      </c>
      <c r="AA15" s="152">
        <v>3930</v>
      </c>
      <c r="AB15" s="152">
        <v>599</v>
      </c>
      <c r="AC15" s="24"/>
    </row>
    <row r="16" spans="1:29" s="23" customFormat="1" ht="26.25" customHeight="1">
      <c r="A16" s="215" t="s">
        <v>56</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4"/>
    </row>
    <row r="17" spans="1:28" ht="26.25" customHeight="1">
      <c r="A17" s="214" t="s">
        <v>43</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row>
  </sheetData>
  <mergeCells count="10">
    <mergeCell ref="A17:AB17"/>
    <mergeCell ref="A16:AB16"/>
    <mergeCell ref="W3:AB4"/>
    <mergeCell ref="V3:V4"/>
    <mergeCell ref="O3:O4"/>
    <mergeCell ref="H3:H4"/>
    <mergeCell ref="A3:A5"/>
    <mergeCell ref="B3:G4"/>
    <mergeCell ref="I3:N4"/>
    <mergeCell ref="P3:U4"/>
  </mergeCells>
  <pageMargins left="0.23622047244094491" right="0.23622047244094491" top="0.74803149606299213" bottom="0.51181102362204722" header="0.51181102362204722" footer="0.2362204724409449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E322-9862-4DB6-8272-3A62B64A896A}">
  <sheetPr codeName="Sheet6"/>
  <dimension ref="A1:Y17"/>
  <sheetViews>
    <sheetView zoomScaleNormal="100" zoomScaleSheetLayoutView="100" workbookViewId="0">
      <selection activeCell="A2" sqref="A2"/>
    </sheetView>
  </sheetViews>
  <sheetFormatPr defaultColWidth="9.140625" defaultRowHeight="12.75"/>
  <cols>
    <col min="1" max="1" width="25.140625" style="20" customWidth="1"/>
    <col min="2" max="3" width="10.42578125" style="20" customWidth="1"/>
    <col min="4" max="4" width="2.42578125" style="20" customWidth="1"/>
    <col min="5" max="6" width="10.42578125" style="20" customWidth="1"/>
    <col min="7" max="7" width="2.42578125" style="20" customWidth="1"/>
    <col min="8" max="9" width="10.42578125" style="20" customWidth="1"/>
    <col min="10" max="10" width="2.42578125" style="20" customWidth="1"/>
    <col min="11" max="12" width="10.42578125" style="20" customWidth="1"/>
    <col min="13" max="16384" width="9.140625" style="20"/>
  </cols>
  <sheetData>
    <row r="1" spans="1:25" ht="15.75">
      <c r="A1" s="67" t="s">
        <v>133</v>
      </c>
    </row>
    <row r="3" spans="1:25" s="17" customFormat="1">
      <c r="A3" s="218" t="s">
        <v>26</v>
      </c>
      <c r="B3" s="210" t="s">
        <v>27</v>
      </c>
      <c r="C3" s="210"/>
      <c r="D3" s="220"/>
      <c r="E3" s="210" t="s">
        <v>28</v>
      </c>
      <c r="F3" s="217"/>
      <c r="G3" s="220"/>
      <c r="H3" s="210" t="s">
        <v>29</v>
      </c>
      <c r="I3" s="210"/>
      <c r="J3" s="222"/>
      <c r="K3" s="210" t="s">
        <v>30</v>
      </c>
      <c r="L3" s="210"/>
    </row>
    <row r="4" spans="1:25" s="17" customFormat="1">
      <c r="A4" s="218"/>
      <c r="B4" s="211"/>
      <c r="C4" s="211"/>
      <c r="D4" s="221"/>
      <c r="E4" s="207"/>
      <c r="F4" s="207"/>
      <c r="G4" s="221"/>
      <c r="H4" s="211"/>
      <c r="I4" s="211"/>
      <c r="J4" s="223"/>
      <c r="K4" s="211"/>
      <c r="L4" s="211"/>
    </row>
    <row r="5" spans="1:25" s="17" customFormat="1" ht="13.5">
      <c r="A5" s="219"/>
      <c r="B5" s="82" t="s">
        <v>57</v>
      </c>
      <c r="C5" s="82" t="s">
        <v>58</v>
      </c>
      <c r="D5" s="82"/>
      <c r="E5" s="82" t="s">
        <v>57</v>
      </c>
      <c r="F5" s="82" t="s">
        <v>58</v>
      </c>
      <c r="G5" s="82"/>
      <c r="H5" s="82" t="s">
        <v>57</v>
      </c>
      <c r="I5" s="82" t="s">
        <v>58</v>
      </c>
      <c r="J5" s="82"/>
      <c r="K5" s="82" t="s">
        <v>57</v>
      </c>
      <c r="L5" s="82" t="s">
        <v>58</v>
      </c>
    </row>
    <row r="6" spans="1:25" s="17" customFormat="1" ht="15" customHeight="1">
      <c r="A6" s="74" t="s">
        <v>31</v>
      </c>
      <c r="B6" s="113">
        <v>20060</v>
      </c>
      <c r="C6" s="113">
        <v>8223</v>
      </c>
      <c r="D6" s="113"/>
      <c r="E6" s="113">
        <v>5230</v>
      </c>
      <c r="F6" s="113">
        <v>3056</v>
      </c>
      <c r="G6" s="113"/>
      <c r="H6" s="113">
        <v>10656</v>
      </c>
      <c r="I6" s="113">
        <v>6092</v>
      </c>
      <c r="J6" s="69"/>
      <c r="K6" s="113">
        <v>35946</v>
      </c>
      <c r="L6" s="113">
        <v>17371</v>
      </c>
      <c r="M6" s="18"/>
      <c r="N6" s="18"/>
      <c r="P6" s="18"/>
      <c r="Q6" s="18"/>
      <c r="S6" s="18"/>
      <c r="T6" s="18"/>
      <c r="V6" s="18"/>
      <c r="W6" s="18"/>
      <c r="X6" s="18"/>
      <c r="Y6" s="18"/>
    </row>
    <row r="7" spans="1:25" s="17" customFormat="1" ht="15" customHeight="1">
      <c r="A7" s="19" t="s">
        <v>32</v>
      </c>
      <c r="B7" s="113">
        <v>18288</v>
      </c>
      <c r="C7" s="113">
        <v>7336</v>
      </c>
      <c r="D7" s="113"/>
      <c r="E7" s="113">
        <v>4900</v>
      </c>
      <c r="F7" s="113">
        <v>2869</v>
      </c>
      <c r="G7" s="113"/>
      <c r="H7" s="113">
        <v>6958</v>
      </c>
      <c r="I7" s="113">
        <v>4017</v>
      </c>
      <c r="J7" s="69"/>
      <c r="K7" s="113">
        <v>30146</v>
      </c>
      <c r="L7" s="113">
        <v>14222</v>
      </c>
      <c r="M7" s="18"/>
      <c r="N7" s="18"/>
      <c r="P7" s="18"/>
      <c r="Q7" s="18"/>
      <c r="S7" s="18"/>
      <c r="T7" s="18"/>
      <c r="V7" s="18"/>
      <c r="W7" s="18"/>
      <c r="X7" s="18"/>
      <c r="Y7" s="18"/>
    </row>
    <row r="8" spans="1:25" s="17" customFormat="1" ht="15" customHeight="1">
      <c r="A8" s="77" t="s">
        <v>33</v>
      </c>
      <c r="B8" s="113">
        <v>1662</v>
      </c>
      <c r="C8" s="113">
        <v>702</v>
      </c>
      <c r="D8" s="113"/>
      <c r="E8" s="113">
        <v>1896</v>
      </c>
      <c r="F8" s="113">
        <v>887</v>
      </c>
      <c r="G8" s="113"/>
      <c r="H8" s="113">
        <v>4529</v>
      </c>
      <c r="I8" s="113">
        <v>1919</v>
      </c>
      <c r="J8" s="69"/>
      <c r="K8" s="113">
        <v>8087</v>
      </c>
      <c r="L8" s="113">
        <v>3508</v>
      </c>
      <c r="X8" s="18"/>
      <c r="Y8" s="18"/>
    </row>
    <row r="9" spans="1:25" s="17" customFormat="1" ht="15" customHeight="1">
      <c r="A9" s="77" t="s">
        <v>34</v>
      </c>
      <c r="B9" s="113">
        <v>4737</v>
      </c>
      <c r="C9" s="113">
        <v>1715</v>
      </c>
      <c r="D9" s="113"/>
      <c r="E9" s="113">
        <v>1096</v>
      </c>
      <c r="F9" s="113">
        <v>639</v>
      </c>
      <c r="G9" s="113"/>
      <c r="H9" s="113">
        <v>1110</v>
      </c>
      <c r="I9" s="113">
        <v>846</v>
      </c>
      <c r="J9" s="69"/>
      <c r="K9" s="113">
        <v>6943</v>
      </c>
      <c r="L9" s="113">
        <v>3200</v>
      </c>
      <c r="X9" s="18"/>
      <c r="Y9" s="18"/>
    </row>
    <row r="10" spans="1:25" s="17" customFormat="1" ht="15" customHeight="1">
      <c r="A10" s="77" t="s">
        <v>35</v>
      </c>
      <c r="B10" s="113">
        <v>11889</v>
      </c>
      <c r="C10" s="113">
        <v>4919</v>
      </c>
      <c r="D10" s="113"/>
      <c r="E10" s="113">
        <v>1908</v>
      </c>
      <c r="F10" s="113">
        <v>1343</v>
      </c>
      <c r="G10" s="113"/>
      <c r="H10" s="113">
        <v>1319</v>
      </c>
      <c r="I10" s="113">
        <v>1252</v>
      </c>
      <c r="J10" s="69"/>
      <c r="K10" s="113">
        <v>15116</v>
      </c>
      <c r="L10" s="113">
        <v>7514</v>
      </c>
      <c r="X10" s="18"/>
      <c r="Y10" s="18"/>
    </row>
    <row r="11" spans="1:25" s="17" customFormat="1" ht="15" customHeight="1">
      <c r="A11" s="19" t="s">
        <v>36</v>
      </c>
      <c r="B11" s="114" t="s">
        <v>37</v>
      </c>
      <c r="C11" s="114" t="s">
        <v>37</v>
      </c>
      <c r="D11" s="113"/>
      <c r="E11" s="113">
        <v>148</v>
      </c>
      <c r="F11" s="113">
        <v>86</v>
      </c>
      <c r="G11" s="113"/>
      <c r="H11" s="113">
        <v>3615</v>
      </c>
      <c r="I11" s="113">
        <v>2025</v>
      </c>
      <c r="J11" s="69"/>
      <c r="K11" s="113">
        <v>3763</v>
      </c>
      <c r="L11" s="113">
        <v>2111</v>
      </c>
      <c r="X11" s="18"/>
      <c r="Y11" s="18"/>
    </row>
    <row r="12" spans="1:25" s="17" customFormat="1" ht="15" customHeight="1">
      <c r="A12" s="77" t="s">
        <v>38</v>
      </c>
      <c r="B12" s="113">
        <v>1772</v>
      </c>
      <c r="C12" s="113">
        <v>887</v>
      </c>
      <c r="D12" s="119"/>
      <c r="E12" s="113">
        <v>182</v>
      </c>
      <c r="F12" s="113">
        <v>101</v>
      </c>
      <c r="G12" s="119"/>
      <c r="H12" s="113">
        <v>83</v>
      </c>
      <c r="I12" s="113">
        <v>50</v>
      </c>
      <c r="J12" s="83"/>
      <c r="K12" s="113">
        <v>2037</v>
      </c>
      <c r="L12" s="113">
        <v>1038</v>
      </c>
      <c r="X12" s="18"/>
      <c r="Y12" s="18"/>
    </row>
    <row r="13" spans="1:25" s="17" customFormat="1" ht="15" customHeight="1">
      <c r="A13" s="77" t="s">
        <v>39</v>
      </c>
      <c r="B13" s="113">
        <v>1174</v>
      </c>
      <c r="C13" s="113">
        <v>749</v>
      </c>
      <c r="D13" s="119"/>
      <c r="E13" s="113">
        <v>372</v>
      </c>
      <c r="F13" s="113">
        <v>371</v>
      </c>
      <c r="G13" s="119"/>
      <c r="H13" s="113">
        <v>76</v>
      </c>
      <c r="I13" s="113">
        <v>44</v>
      </c>
      <c r="J13" s="83"/>
      <c r="K13" s="113">
        <v>1622</v>
      </c>
      <c r="L13" s="113">
        <v>1164</v>
      </c>
      <c r="X13" s="18"/>
      <c r="Y13" s="18"/>
    </row>
    <row r="14" spans="1:25" s="17" customFormat="1" ht="15" customHeight="1">
      <c r="A14" s="71" t="s">
        <v>40</v>
      </c>
      <c r="B14" s="113">
        <v>1210</v>
      </c>
      <c r="C14" s="113">
        <v>1093</v>
      </c>
      <c r="D14" s="119"/>
      <c r="E14" s="113">
        <v>651</v>
      </c>
      <c r="F14" s="113">
        <v>1858</v>
      </c>
      <c r="G14" s="119"/>
      <c r="H14" s="113">
        <v>306</v>
      </c>
      <c r="I14" s="113">
        <v>472</v>
      </c>
      <c r="J14" s="83"/>
      <c r="K14" s="113">
        <v>2167</v>
      </c>
      <c r="L14" s="113">
        <v>3423</v>
      </c>
      <c r="X14" s="18"/>
      <c r="Y14" s="18"/>
    </row>
    <row r="15" spans="1:25" s="17" customFormat="1" ht="15" customHeight="1">
      <c r="A15" s="78" t="s">
        <v>30</v>
      </c>
      <c r="B15" s="73">
        <v>22444</v>
      </c>
      <c r="C15" s="73">
        <v>10065</v>
      </c>
      <c r="D15" s="84"/>
      <c r="E15" s="73">
        <v>6253</v>
      </c>
      <c r="F15" s="73">
        <v>5285</v>
      </c>
      <c r="G15" s="84"/>
      <c r="H15" s="73">
        <v>11038</v>
      </c>
      <c r="I15" s="73">
        <v>6608</v>
      </c>
      <c r="J15" s="84"/>
      <c r="K15" s="151">
        <v>39735</v>
      </c>
      <c r="L15" s="151">
        <v>21958</v>
      </c>
      <c r="M15" s="18"/>
      <c r="N15" s="18"/>
      <c r="P15" s="18"/>
      <c r="Q15" s="18"/>
      <c r="S15" s="18"/>
      <c r="T15" s="18"/>
      <c r="V15" s="18"/>
      <c r="W15" s="18"/>
      <c r="X15" s="18"/>
      <c r="Y15" s="18"/>
    </row>
    <row r="16" spans="1:25" s="17" customFormat="1" ht="36" customHeight="1">
      <c r="A16" s="215" t="s">
        <v>56</v>
      </c>
      <c r="B16" s="215"/>
      <c r="C16" s="215"/>
      <c r="D16" s="215"/>
      <c r="E16" s="215"/>
      <c r="F16" s="215"/>
      <c r="G16" s="215"/>
      <c r="H16" s="215"/>
      <c r="I16" s="215"/>
      <c r="J16" s="215"/>
      <c r="K16" s="215"/>
      <c r="L16" s="215"/>
    </row>
    <row r="17" spans="1:12" ht="28.5" customHeight="1">
      <c r="A17" s="208" t="s">
        <v>43</v>
      </c>
      <c r="B17" s="208"/>
      <c r="C17" s="208"/>
      <c r="D17" s="208"/>
      <c r="E17" s="208"/>
      <c r="F17" s="208"/>
      <c r="G17" s="208"/>
      <c r="H17" s="208"/>
      <c r="I17" s="208"/>
      <c r="J17" s="208"/>
      <c r="K17" s="208"/>
      <c r="L17" s="208"/>
    </row>
  </sheetData>
  <mergeCells count="10">
    <mergeCell ref="A3:A5"/>
    <mergeCell ref="B3:C4"/>
    <mergeCell ref="D3:D4"/>
    <mergeCell ref="A17:L17"/>
    <mergeCell ref="A16:L16"/>
    <mergeCell ref="E3:F4"/>
    <mergeCell ref="H3:I4"/>
    <mergeCell ref="K3:L4"/>
    <mergeCell ref="J3:J4"/>
    <mergeCell ref="G3:G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E9B7-CAA8-4C07-9581-348AA0D6AB69}">
  <sheetPr codeName="Sheet7"/>
  <dimension ref="A1:N15"/>
  <sheetViews>
    <sheetView zoomScaleNormal="100" zoomScaleSheetLayoutView="100" workbookViewId="0">
      <selection activeCell="A2" sqref="A2"/>
    </sheetView>
  </sheetViews>
  <sheetFormatPr defaultColWidth="9.140625" defaultRowHeight="12.75"/>
  <cols>
    <col min="1" max="1" width="25.5703125" style="20" customWidth="1"/>
    <col min="2" max="5" width="18.5703125" style="26" customWidth="1"/>
    <col min="6" max="6" width="6.140625" style="20" bestFit="1" customWidth="1"/>
    <col min="7" max="7" width="9.85546875" style="20" bestFit="1" customWidth="1"/>
    <col min="8" max="16384" width="9.140625" style="20"/>
  </cols>
  <sheetData>
    <row r="1" spans="1:14" ht="15.75">
      <c r="A1" s="67" t="s">
        <v>59</v>
      </c>
    </row>
    <row r="2" spans="1:14">
      <c r="E2" s="85" t="s">
        <v>60</v>
      </c>
    </row>
    <row r="3" spans="1:14" s="17" customFormat="1">
      <c r="A3" s="210" t="s">
        <v>61</v>
      </c>
      <c r="B3" s="210" t="s">
        <v>27</v>
      </c>
      <c r="C3" s="210" t="s">
        <v>28</v>
      </c>
      <c r="D3" s="210" t="s">
        <v>29</v>
      </c>
      <c r="E3" s="210" t="s">
        <v>41</v>
      </c>
    </row>
    <row r="4" spans="1:14" s="17" customFormat="1">
      <c r="A4" s="211"/>
      <c r="B4" s="211"/>
      <c r="C4" s="211"/>
      <c r="D4" s="211"/>
      <c r="E4" s="211"/>
    </row>
    <row r="5" spans="1:14" s="17" customFormat="1" ht="15" customHeight="1">
      <c r="A5" s="19" t="s">
        <v>62</v>
      </c>
      <c r="B5" s="159">
        <v>1232.81</v>
      </c>
      <c r="C5" s="159">
        <v>185.28</v>
      </c>
      <c r="D5" s="159">
        <v>153.49</v>
      </c>
      <c r="E5" s="160">
        <v>1571.58</v>
      </c>
      <c r="F5" s="27"/>
      <c r="G5" s="27"/>
    </row>
    <row r="6" spans="1:14" s="17" customFormat="1" ht="15" customHeight="1">
      <c r="A6" s="19" t="s">
        <v>63</v>
      </c>
      <c r="B6" s="159">
        <v>3874.6</v>
      </c>
      <c r="C6" s="159">
        <v>1497.66</v>
      </c>
      <c r="D6" s="159">
        <v>1177.42</v>
      </c>
      <c r="E6" s="160">
        <v>6549.68</v>
      </c>
      <c r="F6" s="27"/>
      <c r="G6" s="27"/>
    </row>
    <row r="7" spans="1:14" s="17" customFormat="1" ht="15" customHeight="1">
      <c r="A7" s="19" t="s">
        <v>64</v>
      </c>
      <c r="B7" s="159">
        <v>3464.57</v>
      </c>
      <c r="C7" s="159">
        <v>1187.6199999999999</v>
      </c>
      <c r="D7" s="159">
        <v>1081.8</v>
      </c>
      <c r="E7" s="160">
        <v>5733.99</v>
      </c>
      <c r="F7" s="27"/>
      <c r="G7" s="27"/>
    </row>
    <row r="8" spans="1:14" s="17" customFormat="1" ht="15" customHeight="1">
      <c r="A8" s="19" t="s">
        <v>65</v>
      </c>
      <c r="B8" s="159">
        <v>3214.78</v>
      </c>
      <c r="C8" s="159">
        <v>1151.6400000000001</v>
      </c>
      <c r="D8" s="159">
        <v>969.67</v>
      </c>
      <c r="E8" s="159">
        <v>5336.08</v>
      </c>
      <c r="F8" s="27"/>
      <c r="G8" s="28"/>
    </row>
    <row r="9" spans="1:14" s="17" customFormat="1" ht="15" customHeight="1">
      <c r="A9" s="19" t="s">
        <v>66</v>
      </c>
      <c r="B9" s="126" t="s">
        <v>37</v>
      </c>
      <c r="C9" s="159">
        <v>2.06</v>
      </c>
      <c r="D9" s="159">
        <v>106.72</v>
      </c>
      <c r="E9" s="159">
        <v>108.78</v>
      </c>
      <c r="F9" s="27"/>
      <c r="G9" s="28"/>
    </row>
    <row r="10" spans="1:14" s="17" customFormat="1" ht="15" customHeight="1">
      <c r="A10" s="19" t="s">
        <v>67</v>
      </c>
      <c r="B10" s="159">
        <v>249.79</v>
      </c>
      <c r="C10" s="159">
        <v>33.93</v>
      </c>
      <c r="D10" s="159">
        <v>5.41</v>
      </c>
      <c r="E10" s="159">
        <v>289.13</v>
      </c>
      <c r="F10" s="27"/>
      <c r="G10" s="28"/>
    </row>
    <row r="11" spans="1:14" s="17" customFormat="1" ht="15" customHeight="1">
      <c r="A11" s="19" t="s">
        <v>68</v>
      </c>
      <c r="B11" s="159">
        <v>142.81</v>
      </c>
      <c r="C11" s="159">
        <v>79.12</v>
      </c>
      <c r="D11" s="159">
        <v>22.23</v>
      </c>
      <c r="E11" s="159">
        <v>244.15</v>
      </c>
      <c r="F11" s="27"/>
      <c r="G11" s="28"/>
    </row>
    <row r="12" spans="1:14" s="17" customFormat="1" ht="15" customHeight="1">
      <c r="A12" s="19" t="s">
        <v>69</v>
      </c>
      <c r="B12" s="159">
        <v>267.22000000000003</v>
      </c>
      <c r="C12" s="159">
        <v>230.92</v>
      </c>
      <c r="D12" s="159">
        <v>73.400000000000006</v>
      </c>
      <c r="E12" s="159">
        <v>571.53</v>
      </c>
      <c r="F12" s="27"/>
      <c r="G12" s="28"/>
    </row>
    <row r="13" spans="1:14" s="17" customFormat="1" ht="15" customHeight="1">
      <c r="A13" s="19" t="s">
        <v>70</v>
      </c>
      <c r="B13" s="161">
        <v>3848.58</v>
      </c>
      <c r="C13" s="161">
        <v>1235.3499999999999</v>
      </c>
      <c r="D13" s="161">
        <v>541.73</v>
      </c>
      <c r="E13" s="161">
        <v>5625.65</v>
      </c>
      <c r="F13" s="27"/>
      <c r="G13" s="28"/>
    </row>
    <row r="14" spans="1:14" s="17" customFormat="1" ht="15" customHeight="1">
      <c r="A14" s="72" t="s">
        <v>30</v>
      </c>
      <c r="B14" s="162">
        <v>8955.99</v>
      </c>
      <c r="C14" s="162">
        <v>2918.28</v>
      </c>
      <c r="D14" s="162">
        <v>1872.64</v>
      </c>
      <c r="E14" s="158">
        <v>13746.91</v>
      </c>
      <c r="F14" s="27"/>
      <c r="G14" s="29"/>
    </row>
    <row r="15" spans="1:14" ht="27" customHeight="1">
      <c r="A15" s="224" t="s">
        <v>43</v>
      </c>
      <c r="B15" s="224"/>
      <c r="C15" s="224"/>
      <c r="D15" s="224"/>
      <c r="E15" s="224"/>
      <c r="F15" s="86"/>
      <c r="G15" s="86"/>
      <c r="H15" s="86"/>
      <c r="I15" s="86"/>
      <c r="J15" s="86"/>
      <c r="K15" s="86"/>
      <c r="L15" s="86"/>
      <c r="M15" s="86"/>
      <c r="N15" s="86"/>
    </row>
  </sheetData>
  <mergeCells count="6">
    <mergeCell ref="A15:E15"/>
    <mergeCell ref="A3:A4"/>
    <mergeCell ref="B3:B4"/>
    <mergeCell ref="D3:D4"/>
    <mergeCell ref="E3:E4"/>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ACB3-CF43-4DEC-823D-C6E8E5D4EA37}">
  <sheetPr codeName="Sheet8"/>
  <dimension ref="A1:G11"/>
  <sheetViews>
    <sheetView zoomScaleNormal="100" zoomScaleSheetLayoutView="100" workbookViewId="0">
      <selection activeCell="A2" sqref="A2"/>
    </sheetView>
  </sheetViews>
  <sheetFormatPr defaultColWidth="9.140625" defaultRowHeight="12.75"/>
  <cols>
    <col min="1" max="1" width="43.28515625" style="20" customWidth="1"/>
    <col min="2" max="5" width="18.5703125" style="20" customWidth="1"/>
    <col min="6" max="16384" width="9.140625" style="20"/>
  </cols>
  <sheetData>
    <row r="1" spans="1:7" ht="15.75">
      <c r="A1" s="67" t="s">
        <v>71</v>
      </c>
    </row>
    <row r="2" spans="1:7">
      <c r="E2" s="85" t="s">
        <v>60</v>
      </c>
    </row>
    <row r="3" spans="1:7" s="30" customFormat="1">
      <c r="A3" s="225" t="s">
        <v>72</v>
      </c>
      <c r="B3" s="210" t="s">
        <v>27</v>
      </c>
      <c r="C3" s="210" t="s">
        <v>28</v>
      </c>
      <c r="D3" s="210" t="s">
        <v>29</v>
      </c>
      <c r="E3" s="210" t="s">
        <v>30</v>
      </c>
    </row>
    <row r="4" spans="1:7" s="30" customFormat="1">
      <c r="A4" s="226"/>
      <c r="B4" s="211"/>
      <c r="C4" s="211"/>
      <c r="D4" s="211"/>
      <c r="E4" s="211"/>
    </row>
    <row r="5" spans="1:7" s="30" customFormat="1" ht="15" customHeight="1">
      <c r="A5" s="87" t="s">
        <v>73</v>
      </c>
      <c r="B5" s="122">
        <v>8093.69</v>
      </c>
      <c r="C5" s="121">
        <v>517.9</v>
      </c>
      <c r="D5" s="121">
        <v>287.95999999999998</v>
      </c>
      <c r="E5" s="121">
        <v>8899.5499999999993</v>
      </c>
      <c r="F5" s="28"/>
      <c r="G5" s="31"/>
    </row>
    <row r="6" spans="1:7" s="30" customFormat="1" ht="15" customHeight="1">
      <c r="A6" s="77" t="s">
        <v>27</v>
      </c>
      <c r="B6" s="122">
        <v>59.24</v>
      </c>
      <c r="C6" s="121">
        <v>77.349999999999994</v>
      </c>
      <c r="D6" s="121">
        <v>127.74</v>
      </c>
      <c r="E6" s="121">
        <v>264.33</v>
      </c>
      <c r="F6" s="28"/>
      <c r="G6" s="31"/>
    </row>
    <row r="7" spans="1:7" s="30" customFormat="1" ht="15" customHeight="1">
      <c r="A7" s="77" t="s">
        <v>28</v>
      </c>
      <c r="B7" s="122">
        <v>238.87</v>
      </c>
      <c r="C7" s="121">
        <v>2275.4499999999998</v>
      </c>
      <c r="D7" s="121">
        <v>1390.62</v>
      </c>
      <c r="E7" s="121">
        <v>3904.94</v>
      </c>
      <c r="F7" s="28"/>
      <c r="G7" s="31"/>
    </row>
    <row r="8" spans="1:7" s="30" customFormat="1" ht="15" customHeight="1">
      <c r="A8" s="77" t="s">
        <v>29</v>
      </c>
      <c r="B8" s="122">
        <v>2.23</v>
      </c>
      <c r="C8" s="121">
        <v>19.54</v>
      </c>
      <c r="D8" s="121">
        <v>33.54</v>
      </c>
      <c r="E8" s="121">
        <v>55.32</v>
      </c>
      <c r="F8" s="28"/>
      <c r="G8" s="31"/>
    </row>
    <row r="9" spans="1:7" s="30" customFormat="1" ht="15" customHeight="1">
      <c r="A9" s="77" t="s">
        <v>74</v>
      </c>
      <c r="B9" s="122">
        <v>558.63</v>
      </c>
      <c r="C9" s="121">
        <v>23.04</v>
      </c>
      <c r="D9" s="121">
        <v>20.43</v>
      </c>
      <c r="E9" s="121">
        <v>602.1</v>
      </c>
      <c r="F9" s="28"/>
      <c r="G9" s="31"/>
    </row>
    <row r="10" spans="1:7" s="30" customFormat="1" ht="15" customHeight="1">
      <c r="A10" s="88" t="s">
        <v>75</v>
      </c>
      <c r="B10" s="122">
        <v>3.32</v>
      </c>
      <c r="C10" s="121">
        <v>5</v>
      </c>
      <c r="D10" s="121">
        <v>12.35</v>
      </c>
      <c r="E10" s="121">
        <v>20.67</v>
      </c>
      <c r="F10" s="28"/>
      <c r="G10" s="31"/>
    </row>
    <row r="11" spans="1:7" s="30" customFormat="1" ht="15" customHeight="1">
      <c r="A11" s="78" t="s">
        <v>30</v>
      </c>
      <c r="B11" s="123">
        <v>8955.99</v>
      </c>
      <c r="C11" s="123">
        <v>2918.28</v>
      </c>
      <c r="D11" s="123">
        <v>1872.64</v>
      </c>
      <c r="E11" s="123">
        <v>13746.91</v>
      </c>
      <c r="F11" s="28"/>
      <c r="G11" s="31"/>
    </row>
  </sheetData>
  <mergeCells count="5">
    <mergeCell ref="A3:A4"/>
    <mergeCell ref="B3:B4"/>
    <mergeCell ref="D3:D4"/>
    <mergeCell ref="E3:E4"/>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B838-08FA-41B8-982E-D47CE3704AF4}">
  <sheetPr codeName="Sheet9"/>
  <dimension ref="A1:E16"/>
  <sheetViews>
    <sheetView zoomScaleNormal="100" zoomScaleSheetLayoutView="100" workbookViewId="0">
      <selection activeCell="A2" sqref="A2"/>
    </sheetView>
  </sheetViews>
  <sheetFormatPr defaultColWidth="9.140625" defaultRowHeight="12.75"/>
  <cols>
    <col min="1" max="1" width="46.42578125" style="20" customWidth="1"/>
    <col min="2" max="5" width="16.28515625" style="20" customWidth="1"/>
    <col min="6" max="16384" width="9.140625" style="20"/>
  </cols>
  <sheetData>
    <row r="1" spans="1:5" ht="15.75">
      <c r="A1" s="67" t="s">
        <v>76</v>
      </c>
    </row>
    <row r="3" spans="1:5" s="33" customFormat="1" ht="22.5" customHeight="1">
      <c r="A3" s="210" t="s">
        <v>10</v>
      </c>
      <c r="B3" s="210" t="s">
        <v>27</v>
      </c>
      <c r="C3" s="210" t="s">
        <v>28</v>
      </c>
      <c r="D3" s="210" t="s">
        <v>29</v>
      </c>
      <c r="E3" s="210" t="s">
        <v>30</v>
      </c>
    </row>
    <row r="4" spans="1:5" s="33" customFormat="1" ht="22.5" customHeight="1">
      <c r="A4" s="211"/>
      <c r="B4" s="211"/>
      <c r="C4" s="211"/>
      <c r="D4" s="211"/>
      <c r="E4" s="211"/>
    </row>
    <row r="5" spans="1:5" s="55" customFormat="1" ht="15" customHeight="1">
      <c r="A5" s="74" t="s">
        <v>77</v>
      </c>
      <c r="B5" s="115">
        <v>4285</v>
      </c>
      <c r="C5" s="115">
        <v>302</v>
      </c>
      <c r="D5" s="115">
        <v>552</v>
      </c>
      <c r="E5" s="127">
        <v>5139</v>
      </c>
    </row>
    <row r="6" spans="1:5" s="55" customFormat="1" ht="15" customHeight="1">
      <c r="A6" s="19" t="s">
        <v>78</v>
      </c>
      <c r="B6" s="115">
        <v>2882</v>
      </c>
      <c r="C6" s="115">
        <v>98</v>
      </c>
      <c r="D6" s="115">
        <v>136</v>
      </c>
      <c r="E6" s="115">
        <v>3116</v>
      </c>
    </row>
    <row r="7" spans="1:5" s="55" customFormat="1" ht="16.5" customHeight="1">
      <c r="A7" s="71" t="s">
        <v>79</v>
      </c>
      <c r="B7" s="118">
        <v>15710</v>
      </c>
      <c r="C7" s="118">
        <v>695</v>
      </c>
      <c r="D7" s="118">
        <v>1226</v>
      </c>
      <c r="E7" s="118">
        <v>17631</v>
      </c>
    </row>
    <row r="10" spans="1:5" ht="15.75">
      <c r="A10" s="67" t="s">
        <v>80</v>
      </c>
    </row>
    <row r="11" spans="1:5">
      <c r="E11" s="85" t="s">
        <v>60</v>
      </c>
    </row>
    <row r="12" spans="1:5" s="17" customFormat="1" ht="22.5" customHeight="1">
      <c r="A12" s="210" t="s">
        <v>11</v>
      </c>
      <c r="B12" s="210" t="s">
        <v>27</v>
      </c>
      <c r="C12" s="210" t="s">
        <v>28</v>
      </c>
      <c r="D12" s="210" t="s">
        <v>29</v>
      </c>
      <c r="E12" s="210" t="s">
        <v>30</v>
      </c>
    </row>
    <row r="13" spans="1:5" s="17" customFormat="1">
      <c r="A13" s="211"/>
      <c r="B13" s="211"/>
      <c r="C13" s="211"/>
      <c r="D13" s="211"/>
      <c r="E13" s="211"/>
    </row>
    <row r="14" spans="1:5" s="55" customFormat="1" ht="25.5">
      <c r="A14" s="74" t="s">
        <v>81</v>
      </c>
      <c r="B14" s="124">
        <v>310.25</v>
      </c>
      <c r="C14" s="124">
        <v>11.27</v>
      </c>
      <c r="D14" s="124">
        <v>7.33</v>
      </c>
      <c r="E14" s="124">
        <v>328.85</v>
      </c>
    </row>
    <row r="15" spans="1:5" s="55" customFormat="1" ht="38.25">
      <c r="A15" s="71" t="s">
        <v>82</v>
      </c>
      <c r="B15" s="125">
        <v>31603.42</v>
      </c>
      <c r="C15" s="125">
        <v>76.349999999999994</v>
      </c>
      <c r="D15" s="125">
        <v>5.05</v>
      </c>
      <c r="E15" s="125">
        <v>31684.82</v>
      </c>
    </row>
    <row r="16" spans="1:5" ht="13.5">
      <c r="C16" s="153"/>
      <c r="D16" s="154"/>
    </row>
  </sheetData>
  <mergeCells count="10">
    <mergeCell ref="D12:D13"/>
    <mergeCell ref="E12:E13"/>
    <mergeCell ref="A3:A4"/>
    <mergeCell ref="B3:B4"/>
    <mergeCell ref="D3:D4"/>
    <mergeCell ref="E3:E4"/>
    <mergeCell ref="A12:A13"/>
    <mergeCell ref="B12:B13"/>
    <mergeCell ref="C12:C13"/>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0C09-5450-4D99-B530-3D24BE099B3E}">
  <sheetPr codeName="Sheet10"/>
  <dimension ref="A1:W11"/>
  <sheetViews>
    <sheetView zoomScaleNormal="100" zoomScaleSheetLayoutView="100" workbookViewId="0">
      <selection activeCell="A2" sqref="A2"/>
    </sheetView>
  </sheetViews>
  <sheetFormatPr defaultColWidth="8.85546875" defaultRowHeight="11.25"/>
  <cols>
    <col min="1" max="1" width="43.28515625" style="1" customWidth="1"/>
    <col min="2" max="5" width="10.28515625" style="1" customWidth="1"/>
    <col min="6" max="6" width="2.5703125" style="1" customWidth="1"/>
    <col min="7" max="11" width="10.28515625" style="1" customWidth="1"/>
    <col min="12" max="12" width="2.5703125" style="1" customWidth="1"/>
    <col min="13" max="17" width="10.28515625" style="1" customWidth="1"/>
    <col min="18" max="18" width="2.5703125" style="1" customWidth="1"/>
    <col min="19" max="23" width="10.28515625" style="1" customWidth="1"/>
    <col min="24" max="16384" width="8.85546875" style="1"/>
  </cols>
  <sheetData>
    <row r="1" spans="1:23" ht="15.75">
      <c r="A1" s="89" t="s">
        <v>83</v>
      </c>
      <c r="S1" s="2"/>
      <c r="T1" s="2"/>
      <c r="U1" s="2"/>
      <c r="V1" s="2"/>
      <c r="W1" s="2"/>
    </row>
    <row r="2" spans="1:23" ht="12.75">
      <c r="A2" s="165"/>
      <c r="B2" s="2"/>
      <c r="C2" s="2"/>
      <c r="D2" s="2"/>
      <c r="E2" s="2"/>
      <c r="F2" s="2"/>
      <c r="G2" s="2"/>
      <c r="H2" s="2"/>
      <c r="I2" s="2"/>
      <c r="J2" s="2"/>
      <c r="K2" s="2"/>
      <c r="L2" s="2"/>
      <c r="M2" s="2"/>
      <c r="N2" s="2"/>
      <c r="O2" s="2"/>
      <c r="P2" s="2"/>
      <c r="Q2" s="2"/>
      <c r="R2" s="2"/>
      <c r="S2" s="2"/>
      <c r="T2" s="2"/>
      <c r="U2" s="2"/>
      <c r="V2" s="2"/>
      <c r="W2" s="2"/>
    </row>
    <row r="3" spans="1:23">
      <c r="A3" s="227" t="s">
        <v>139</v>
      </c>
      <c r="B3" s="227" t="s">
        <v>27</v>
      </c>
      <c r="C3" s="227"/>
      <c r="D3" s="227"/>
      <c r="E3" s="227"/>
      <c r="F3" s="227"/>
      <c r="G3" s="227" t="s">
        <v>28</v>
      </c>
      <c r="H3" s="227"/>
      <c r="I3" s="227"/>
      <c r="J3" s="227"/>
      <c r="K3" s="227"/>
      <c r="L3" s="227"/>
      <c r="M3" s="227" t="s">
        <v>29</v>
      </c>
      <c r="N3" s="227"/>
      <c r="O3" s="227"/>
      <c r="P3" s="227"/>
      <c r="Q3" s="227"/>
      <c r="R3" s="227"/>
      <c r="S3" s="227" t="s">
        <v>30</v>
      </c>
      <c r="T3" s="227"/>
      <c r="U3" s="227"/>
      <c r="V3" s="227"/>
      <c r="W3" s="227"/>
    </row>
    <row r="4" spans="1:23">
      <c r="A4" s="229"/>
      <c r="B4" s="228"/>
      <c r="C4" s="228"/>
      <c r="D4" s="228"/>
      <c r="E4" s="228"/>
      <c r="F4" s="228"/>
      <c r="G4" s="228"/>
      <c r="H4" s="228"/>
      <c r="I4" s="228"/>
      <c r="J4" s="228"/>
      <c r="K4" s="228"/>
      <c r="L4" s="228"/>
      <c r="M4" s="228"/>
      <c r="N4" s="228"/>
      <c r="O4" s="228"/>
      <c r="P4" s="228"/>
      <c r="Q4" s="228"/>
      <c r="R4" s="228"/>
      <c r="S4" s="228"/>
      <c r="T4" s="228"/>
      <c r="U4" s="228"/>
      <c r="V4" s="228"/>
      <c r="W4" s="228"/>
    </row>
    <row r="5" spans="1:23" ht="25.5">
      <c r="A5" s="228"/>
      <c r="B5" s="90" t="s">
        <v>140</v>
      </c>
      <c r="C5" s="90" t="s">
        <v>141</v>
      </c>
      <c r="D5" s="90" t="s">
        <v>142</v>
      </c>
      <c r="E5" s="90" t="s">
        <v>143</v>
      </c>
      <c r="F5" s="177"/>
      <c r="G5" s="90" t="s">
        <v>140</v>
      </c>
      <c r="H5" s="90" t="s">
        <v>141</v>
      </c>
      <c r="I5" s="90" t="s">
        <v>142</v>
      </c>
      <c r="J5" s="90" t="s">
        <v>144</v>
      </c>
      <c r="K5" s="90" t="s">
        <v>143</v>
      </c>
      <c r="L5" s="177"/>
      <c r="M5" s="90" t="s">
        <v>140</v>
      </c>
      <c r="N5" s="90" t="s">
        <v>141</v>
      </c>
      <c r="O5" s="90" t="s">
        <v>142</v>
      </c>
      <c r="P5" s="90" t="s">
        <v>144</v>
      </c>
      <c r="Q5" s="90" t="s">
        <v>143</v>
      </c>
      <c r="R5" s="177"/>
      <c r="S5" s="90" t="s">
        <v>140</v>
      </c>
      <c r="T5" s="90" t="s">
        <v>141</v>
      </c>
      <c r="U5" s="90" t="s">
        <v>142</v>
      </c>
      <c r="V5" s="90" t="s">
        <v>144</v>
      </c>
      <c r="W5" s="90" t="s">
        <v>143</v>
      </c>
    </row>
    <row r="6" spans="1:23" ht="12.75">
      <c r="A6" s="178" t="s">
        <v>145</v>
      </c>
      <c r="B6" s="179">
        <v>171</v>
      </c>
      <c r="C6" s="179">
        <v>192</v>
      </c>
      <c r="D6" s="179">
        <v>574</v>
      </c>
      <c r="E6" s="179">
        <v>94</v>
      </c>
      <c r="F6" s="179"/>
      <c r="G6" s="179">
        <v>78</v>
      </c>
      <c r="H6" s="179">
        <v>30</v>
      </c>
      <c r="I6" s="179">
        <v>94</v>
      </c>
      <c r="J6" s="179">
        <v>1</v>
      </c>
      <c r="K6" s="179">
        <v>8</v>
      </c>
      <c r="L6" s="180"/>
      <c r="M6" s="179">
        <v>211</v>
      </c>
      <c r="N6" s="179">
        <v>67</v>
      </c>
      <c r="O6" s="179">
        <v>101</v>
      </c>
      <c r="P6" s="179">
        <v>87</v>
      </c>
      <c r="Q6" s="179">
        <v>13</v>
      </c>
      <c r="R6" s="181"/>
      <c r="S6" s="181">
        <v>460</v>
      </c>
      <c r="T6" s="181">
        <v>289</v>
      </c>
      <c r="U6" s="181">
        <v>769</v>
      </c>
      <c r="V6" s="181">
        <v>88</v>
      </c>
      <c r="W6" s="181">
        <v>115</v>
      </c>
    </row>
    <row r="7" spans="1:23" ht="12.75">
      <c r="A7" s="57" t="s">
        <v>146</v>
      </c>
      <c r="B7" s="180">
        <v>429</v>
      </c>
      <c r="C7" s="180">
        <v>259</v>
      </c>
      <c r="D7" s="180">
        <v>766</v>
      </c>
      <c r="E7" s="180">
        <v>94</v>
      </c>
      <c r="F7" s="180"/>
      <c r="G7" s="180">
        <v>1125</v>
      </c>
      <c r="H7" s="180">
        <v>593</v>
      </c>
      <c r="I7" s="180">
        <v>1332</v>
      </c>
      <c r="J7" s="180">
        <v>63</v>
      </c>
      <c r="K7" s="180">
        <v>103</v>
      </c>
      <c r="L7" s="180"/>
      <c r="M7" s="180">
        <v>1978</v>
      </c>
      <c r="N7" s="180">
        <v>524</v>
      </c>
      <c r="O7" s="180">
        <v>968</v>
      </c>
      <c r="P7" s="180">
        <v>1091</v>
      </c>
      <c r="Q7" s="180">
        <v>31</v>
      </c>
      <c r="R7" s="181"/>
      <c r="S7" s="181">
        <v>3532</v>
      </c>
      <c r="T7" s="181">
        <v>1376</v>
      </c>
      <c r="U7" s="181">
        <v>3066</v>
      </c>
      <c r="V7" s="181">
        <v>1154</v>
      </c>
      <c r="W7" s="181">
        <v>228</v>
      </c>
    </row>
    <row r="8" spans="1:23" ht="12.75">
      <c r="A8" s="57" t="s">
        <v>147</v>
      </c>
      <c r="B8" s="180">
        <v>1341</v>
      </c>
      <c r="C8" s="180">
        <v>5039</v>
      </c>
      <c r="D8" s="180">
        <v>12609</v>
      </c>
      <c r="E8" s="180">
        <v>2225</v>
      </c>
      <c r="F8" s="180"/>
      <c r="G8" s="180">
        <v>1076</v>
      </c>
      <c r="H8" s="180">
        <v>833</v>
      </c>
      <c r="I8" s="180">
        <v>1371</v>
      </c>
      <c r="J8" s="180">
        <v>93</v>
      </c>
      <c r="K8" s="180">
        <v>141</v>
      </c>
      <c r="L8" s="180"/>
      <c r="M8" s="180">
        <v>2165</v>
      </c>
      <c r="N8" s="180">
        <v>676</v>
      </c>
      <c r="O8" s="180">
        <v>623</v>
      </c>
      <c r="P8" s="180">
        <v>2111</v>
      </c>
      <c r="Q8" s="180">
        <v>57</v>
      </c>
      <c r="R8" s="181"/>
      <c r="S8" s="181">
        <v>4582</v>
      </c>
      <c r="T8" s="181">
        <v>6548</v>
      </c>
      <c r="U8" s="181">
        <v>14603</v>
      </c>
      <c r="V8" s="181">
        <v>2204</v>
      </c>
      <c r="W8" s="181">
        <v>2423</v>
      </c>
    </row>
    <row r="9" spans="1:23" ht="12.75">
      <c r="A9" s="57" t="s">
        <v>148</v>
      </c>
      <c r="B9" s="180">
        <v>392</v>
      </c>
      <c r="C9" s="180">
        <v>885</v>
      </c>
      <c r="D9" s="180">
        <v>2642</v>
      </c>
      <c r="E9" s="180">
        <v>220</v>
      </c>
      <c r="F9" s="180"/>
      <c r="G9" s="180">
        <v>470</v>
      </c>
      <c r="H9" s="180">
        <v>267</v>
      </c>
      <c r="I9" s="180">
        <v>432</v>
      </c>
      <c r="J9" s="180">
        <v>77</v>
      </c>
      <c r="K9" s="180">
        <v>31</v>
      </c>
      <c r="L9" s="180"/>
      <c r="M9" s="180">
        <v>1467</v>
      </c>
      <c r="N9" s="180">
        <v>392</v>
      </c>
      <c r="O9" s="180">
        <v>418</v>
      </c>
      <c r="P9" s="180">
        <v>1831</v>
      </c>
      <c r="Q9" s="180">
        <v>17</v>
      </c>
      <c r="R9" s="181"/>
      <c r="S9" s="181">
        <v>2329</v>
      </c>
      <c r="T9" s="181">
        <v>1544</v>
      </c>
      <c r="U9" s="181">
        <v>3492</v>
      </c>
      <c r="V9" s="181">
        <v>1908</v>
      </c>
      <c r="W9" s="181">
        <v>268</v>
      </c>
    </row>
    <row r="10" spans="1:23" ht="12.75">
      <c r="A10" s="57" t="s">
        <v>149</v>
      </c>
      <c r="B10" s="180">
        <v>31</v>
      </c>
      <c r="C10" s="180">
        <v>77</v>
      </c>
      <c r="D10" s="180">
        <v>217</v>
      </c>
      <c r="E10" s="180">
        <v>26</v>
      </c>
      <c r="F10" s="180"/>
      <c r="G10" s="180">
        <v>34</v>
      </c>
      <c r="H10" s="180">
        <v>12</v>
      </c>
      <c r="I10" s="180">
        <v>22</v>
      </c>
      <c r="J10" s="180">
        <v>0</v>
      </c>
      <c r="K10" s="180">
        <v>0</v>
      </c>
      <c r="L10" s="180"/>
      <c r="M10" s="180">
        <v>627</v>
      </c>
      <c r="N10" s="180">
        <v>297</v>
      </c>
      <c r="O10" s="180">
        <v>461</v>
      </c>
      <c r="P10" s="180">
        <v>520</v>
      </c>
      <c r="Q10" s="180">
        <v>15</v>
      </c>
      <c r="R10" s="181"/>
      <c r="S10" s="181">
        <v>692</v>
      </c>
      <c r="T10" s="181">
        <v>386</v>
      </c>
      <c r="U10" s="181">
        <v>700</v>
      </c>
      <c r="V10" s="181">
        <v>520</v>
      </c>
      <c r="W10" s="181">
        <v>41</v>
      </c>
    </row>
    <row r="11" spans="1:23" ht="12.75">
      <c r="A11" s="91" t="s">
        <v>30</v>
      </c>
      <c r="B11" s="182">
        <v>2364</v>
      </c>
      <c r="C11" s="182">
        <v>6452</v>
      </c>
      <c r="D11" s="182">
        <v>16808</v>
      </c>
      <c r="E11" s="182">
        <v>2659</v>
      </c>
      <c r="F11" s="182"/>
      <c r="G11" s="182">
        <v>2783</v>
      </c>
      <c r="H11" s="182">
        <v>1735</v>
      </c>
      <c r="I11" s="182">
        <v>3251</v>
      </c>
      <c r="J11" s="182">
        <v>234</v>
      </c>
      <c r="K11" s="182">
        <v>283</v>
      </c>
      <c r="L11" s="182"/>
      <c r="M11" s="182">
        <v>6448</v>
      </c>
      <c r="N11" s="182">
        <v>1956</v>
      </c>
      <c r="O11" s="182">
        <v>2571</v>
      </c>
      <c r="P11" s="182">
        <v>5640</v>
      </c>
      <c r="Q11" s="182">
        <v>133</v>
      </c>
      <c r="R11" s="182"/>
      <c r="S11" s="182">
        <v>11595</v>
      </c>
      <c r="T11" s="182">
        <v>10143</v>
      </c>
      <c r="U11" s="182">
        <v>22630</v>
      </c>
      <c r="V11" s="182">
        <v>5874</v>
      </c>
      <c r="W11" s="182">
        <v>3075</v>
      </c>
    </row>
  </sheetData>
  <mergeCells count="8">
    <mergeCell ref="R3:R4"/>
    <mergeCell ref="S3:W4"/>
    <mergeCell ref="A3:A5"/>
    <mergeCell ref="B3:E4"/>
    <mergeCell ref="F3:F4"/>
    <mergeCell ref="G3:K4"/>
    <mergeCell ref="L3:L4"/>
    <mergeCell ref="M3:Q4"/>
  </mergeCells>
  <pageMargins left="0.23622047244094491" right="0.23622047244094491" top="0.74803149606299213" bottom="0.51181102362204722" header="0.51181102362204722" footer="0.23622047244094491"/>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A34584EC69F54F9FF599C54286494E" ma:contentTypeVersion="2" ma:contentTypeDescription="Create a new document." ma:contentTypeScope="" ma:versionID="f9bf479b36c04c57a273a8ad605e9620">
  <xsd:schema xmlns:xsd="http://www.w3.org/2001/XMLSchema" xmlns:xs="http://www.w3.org/2001/XMLSchema" xmlns:p="http://schemas.microsoft.com/office/2006/metadata/properties" xmlns:ns2="fb224ddb-0af6-47af-af7a-3d718c26070e" targetNamespace="http://schemas.microsoft.com/office/2006/metadata/properties" ma:root="true" ma:fieldsID="f210c22c4747a5f79d56c6edc6095184" ns2:_="">
    <xsd:import namespace="fb224ddb-0af6-47af-af7a-3d718c26070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24ddb-0af6-47af-af7a-3d718c26070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67AC79-5941-44F6-B366-48F05C27A740}">
  <ds:schemaRefs>
    <ds:schemaRef ds:uri="http://purl.org/dc/dcmitype/"/>
    <ds:schemaRef ds:uri="http://purl.org/dc/elements/1.1/"/>
    <ds:schemaRef ds:uri="http://schemas.openxmlformats.org/package/2006/metadata/core-properties"/>
    <ds:schemaRef ds:uri="http://www.w3.org/XML/1998/namespace"/>
    <ds:schemaRef ds:uri="fb224ddb-0af6-47af-af7a-3d718c26070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F5B4250-D2F5-4776-8972-F7B01EC5F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24ddb-0af6-47af-af7a-3d718c260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3BBA7-3A25-49DB-AF7C-2D2223B025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List of Tables (2023)</vt:lpstr>
      <vt:lpstr>Table 1.1</vt:lpstr>
      <vt:lpstr>Table 1.2</vt:lpstr>
      <vt:lpstr>Table 1.3</vt:lpstr>
      <vt:lpstr>Table 1.4</vt:lpstr>
      <vt:lpstr>Table 1.5</vt:lpstr>
      <vt:lpstr>Table 1.6</vt:lpstr>
      <vt:lpstr>Table 1.7&amp;1.8</vt:lpstr>
      <vt:lpstr>Table 2.1</vt:lpstr>
      <vt:lpstr>Table 2.2</vt:lpstr>
      <vt:lpstr>Table 2.3</vt:lpstr>
      <vt:lpstr>Table 2.4</vt:lpstr>
      <vt:lpstr>Table 3.1</vt:lpstr>
      <vt:lpstr>Table 3.2</vt:lpstr>
      <vt:lpstr>Table 3.3 </vt:lpstr>
      <vt:lpstr>Table 4.1</vt:lpstr>
      <vt:lpstr>Table 4.2</vt:lpstr>
      <vt:lpstr>Table 4.3</vt:lpstr>
      <vt:lpstr>Table 5.1</vt:lpstr>
      <vt:lpstr>'Table 1.1'!Print_Area</vt:lpstr>
      <vt:lpstr>'Table 1.2'!Print_Area</vt:lpstr>
      <vt:lpstr>'Table 1.3'!Print_Area</vt:lpstr>
      <vt:lpstr>'Table 1.4'!Print_Area</vt:lpstr>
      <vt:lpstr>'Table 1.5'!Print_Area</vt:lpstr>
      <vt:lpstr>'Table 1.6'!Print_Area</vt:lpstr>
      <vt:lpstr>'Table 1.7&amp;1.8'!Print_Area</vt:lpstr>
      <vt:lpstr>'Table 2.1'!Print_Area</vt:lpstr>
      <vt:lpstr>'Table 2.2'!Print_Area</vt:lpstr>
      <vt:lpstr>'Table 2.3'!Print_Area</vt:lpstr>
      <vt:lpstr>'Table 2.4'!Print_Area</vt:lpstr>
      <vt:lpstr>'Table 3.1'!Print_Area</vt:lpstr>
      <vt:lpstr>'Table 3.2'!Print_Area</vt:lpstr>
      <vt:lpstr>'Table 3.3 '!Print_Area</vt:lpstr>
      <vt:lpstr>'Table 4.1'!Print_Area</vt:lpstr>
      <vt:lpstr>'Table 4.2'!Print_Area</vt:lpstr>
      <vt:lpstr>'Table 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Yong Yuan LIM (A-STAR)</dc:creator>
  <cp:keywords/>
  <dc:description/>
  <cp:lastModifiedBy>Andy WONG (A-STAR)</cp:lastModifiedBy>
  <cp:revision/>
  <dcterms:created xsi:type="dcterms:W3CDTF">2022-09-16T03:13:06Z</dcterms:created>
  <dcterms:modified xsi:type="dcterms:W3CDTF">2026-02-16T01:48:02Z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0x010100F2A34584EC69F54F9FF599C54286494E</vt:lpwstr>
  </property>
  <property fmtid="{D5CDD505-2E9C-101B-9397-08002B2CF9AE}" pid="3" name="MSIP_Label_54803508-8490-4252-b331-d9b72689e942_Enabled">
    <vt:lpwstr>true</vt:lpwstr>
  </property>
  <property fmtid="{D5CDD505-2E9C-101B-9397-08002B2CF9AE}" pid="4" name="MSIP_Label_54803508-8490-4252-b331-d9b72689e942_SetDate">
    <vt:lpwstr>2022-09-28T09:24:37Z</vt:lpwstr>
  </property>
  <property fmtid="{D5CDD505-2E9C-101B-9397-08002B2CF9AE}" pid="5" name="MSIP_Label_54803508-8490-4252-b331-d9b72689e942_Method">
    <vt:lpwstr>Privileged</vt:lpwstr>
  </property>
  <property fmtid="{D5CDD505-2E9C-101B-9397-08002B2CF9AE}" pid="6" name="MSIP_Label_54803508-8490-4252-b331-d9b72689e942_Name">
    <vt:lpwstr>Non Sensitive_0</vt:lpwstr>
  </property>
  <property fmtid="{D5CDD505-2E9C-101B-9397-08002B2CF9AE}" pid="7" name="MSIP_Label_54803508-8490-4252-b331-d9b72689e942_SiteId">
    <vt:lpwstr>0b11c524-9a1c-4e1b-84cb-6336aefc2243</vt:lpwstr>
  </property>
  <property fmtid="{D5CDD505-2E9C-101B-9397-08002B2CF9AE}" pid="8" name="MSIP_Label_54803508-8490-4252-b331-d9b72689e942_ActionId">
    <vt:lpwstr>24453f43-2261-4c56-84df-694d9c091f6b</vt:lpwstr>
  </property>
  <property fmtid="{D5CDD505-2E9C-101B-9397-08002B2CF9AE}" pid="9" name="MSIP_Label_54803508-8490-4252-b331-d9b72689e942_ContentBits">
    <vt:lpwstr>0</vt:lpwstr>
  </property>
</Properties>
</file>